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M23" sheetId="2" r:id="rId2"/>
    <sheet name="FEL" sheetId="3" r:id="rId3"/>
    <sheet name="MJR" sheetId="4" r:id="rId4"/>
    <sheet name="FJR" sheetId="5" r:id="rId5"/>
    <sheet name="MJUV" sheetId="6" r:id="rId6"/>
    <sheet name="FJUV" sheetId="7" r:id="rId7"/>
    <sheet name="MINF" sheetId="8" r:id="rId8"/>
    <sheet name="FINF" sheetId="9" r:id="rId9"/>
    <sheet name="M30" sheetId="10" r:id="rId10"/>
    <sheet name="M30-34" sheetId="11" r:id="rId11"/>
    <sheet name="M35-39" sheetId="12" r:id="rId12"/>
    <sheet name="M40-44" sheetId="13" r:id="rId13"/>
    <sheet name="M45-49" sheetId="14" r:id="rId14"/>
    <sheet name="M50-54" sheetId="15" r:id="rId15"/>
    <sheet name="M55-59" sheetId="16" r:id="rId16"/>
    <sheet name="VET" sheetId="17" r:id="rId17"/>
  </sheets>
  <definedNames/>
  <calcPr fullCalcOnLoad="1"/>
</workbook>
</file>

<file path=xl/sharedStrings.xml><?xml version="1.0" encoding="utf-8"?>
<sst xmlns="http://schemas.openxmlformats.org/spreadsheetml/2006/main" count="3101" uniqueCount="1349">
  <si>
    <t>EQUIPE</t>
  </si>
  <si>
    <t>LICENÇA</t>
  </si>
  <si>
    <t>CORREDOR</t>
  </si>
  <si>
    <t>POS</t>
  </si>
  <si>
    <t>CATEG</t>
  </si>
  <si>
    <t>FED</t>
  </si>
  <si>
    <t>PTOS</t>
  </si>
  <si>
    <t>E2</t>
  </si>
  <si>
    <t>MEL</t>
  </si>
  <si>
    <t>MG</t>
  </si>
  <si>
    <t>02.1378.04</t>
  </si>
  <si>
    <t>Ricardo Alexandre Pscheidt</t>
  </si>
  <si>
    <t>Joinville/Felej/HSK/Malhavil</t>
  </si>
  <si>
    <t>SC</t>
  </si>
  <si>
    <t>02.1459.04</t>
  </si>
  <si>
    <t>Edivando de Souza Cruz</t>
  </si>
  <si>
    <t>Scott/Fittipaldi/Vzan/Proshock</t>
  </si>
  <si>
    <t>02.4189.05</t>
  </si>
  <si>
    <t>Valmor Hausmann</t>
  </si>
  <si>
    <t>FMD Blumenau</t>
  </si>
  <si>
    <t>05.10405.09</t>
  </si>
  <si>
    <t>Gustavo Ricardo Santos</t>
  </si>
  <si>
    <t>LM/Tripp/Specialized MTB</t>
  </si>
  <si>
    <t>05.2089.04</t>
  </si>
  <si>
    <t>Uira Ribeiro de Castro</t>
  </si>
  <si>
    <t>04.2146.04</t>
  </si>
  <si>
    <t>Kleber Souza do Nascimento</t>
  </si>
  <si>
    <t>Soulcycles/Proimport/Tascg/Votuporanga</t>
  </si>
  <si>
    <t>SP</t>
  </si>
  <si>
    <t>09.4051.05</t>
  </si>
  <si>
    <t>Raphael Mesquita Mendes</t>
  </si>
  <si>
    <t>Jc Bike/Orbea</t>
  </si>
  <si>
    <t>GO</t>
  </si>
  <si>
    <t>04.488.04</t>
  </si>
  <si>
    <t>Odair Jose de Oliveira</t>
  </si>
  <si>
    <t>Scott/Fittipaldi</t>
  </si>
  <si>
    <t>02.2736.05</t>
  </si>
  <si>
    <t>Frank Sinatra Deluvino</t>
  </si>
  <si>
    <t>Trust/Alemão Bike Shop</t>
  </si>
  <si>
    <t>03.8664.08</t>
  </si>
  <si>
    <t>Maiko Robert Lining</t>
  </si>
  <si>
    <t>Ge Cicles Langner</t>
  </si>
  <si>
    <t>PR</t>
  </si>
  <si>
    <t>03.739.04</t>
  </si>
  <si>
    <t>Daniel Azevedo Dalavali</t>
  </si>
  <si>
    <t>Clube Dalavali</t>
  </si>
  <si>
    <t>04.554.04</t>
  </si>
  <si>
    <t>Erika Fernanda Gramiscelli</t>
  </si>
  <si>
    <t>FEL</t>
  </si>
  <si>
    <t>São Francisco Saude/Ribeirão Preto</t>
  </si>
  <si>
    <t>10.198.04</t>
  </si>
  <si>
    <t>Julyana Machado Rodrigues</t>
  </si>
  <si>
    <t>Miroir/Soul/Taschibra/Proimport/UDF</t>
  </si>
  <si>
    <t>DF</t>
  </si>
  <si>
    <t>09.10915.10</t>
  </si>
  <si>
    <t>Raiza Goulão Henrique</t>
  </si>
  <si>
    <t>Avulso</t>
  </si>
  <si>
    <t>01.3237.05</t>
  </si>
  <si>
    <t>Luana Machado</t>
  </si>
  <si>
    <t>UPF Lagoa Vermelha</t>
  </si>
  <si>
    <t>RS</t>
  </si>
  <si>
    <t>05.4546.06</t>
  </si>
  <si>
    <t>Glaidiany de Cassia A Resende</t>
  </si>
  <si>
    <t>11.9512.08</t>
  </si>
  <si>
    <t>Jane Maria de Jesus</t>
  </si>
  <si>
    <t>Pref M de Chapada dos Guimarães</t>
  </si>
  <si>
    <t>MT</t>
  </si>
  <si>
    <t>03.2715.05</t>
  </si>
  <si>
    <t>Tenile Polegatch</t>
  </si>
  <si>
    <t>Clube Maringaense de Ciclismo</t>
  </si>
  <si>
    <t>04.13038.10</t>
  </si>
  <si>
    <t>Ana Paula Barbosa</t>
  </si>
  <si>
    <t>Ass dos Ciclistas Serras e Trilhas M Al</t>
  </si>
  <si>
    <t>05.7832.08</t>
  </si>
  <si>
    <t>Frederico Nascimento Mariano</t>
  </si>
  <si>
    <t>M23</t>
  </si>
  <si>
    <t>Scott Team</t>
  </si>
  <si>
    <t>11.4289.05</t>
  </si>
  <si>
    <t>Wallison Barbosa da Silva</t>
  </si>
  <si>
    <t>Ser Cidade Verde/Mato Grosso</t>
  </si>
  <si>
    <t>03.9268.08</t>
  </si>
  <si>
    <t>Alisson Denis Chepak</t>
  </si>
  <si>
    <t>Equipe Piru Bike</t>
  </si>
  <si>
    <t>09.13760.11</t>
  </si>
  <si>
    <t>Carlos Ferreira da Silva Freitas</t>
  </si>
  <si>
    <t>11.8578.08</t>
  </si>
  <si>
    <t>Bruno Aguiar Silva</t>
  </si>
  <si>
    <t>02.509.04</t>
  </si>
  <si>
    <t>Gabriel Pinho Domeniconi</t>
  </si>
  <si>
    <t>02.6656.07</t>
  </si>
  <si>
    <t>William Alexi</t>
  </si>
  <si>
    <t>MJR</t>
  </si>
  <si>
    <t>Jamis/Sram/Crankbrothers/Coyotes/FMD-SBS</t>
  </si>
  <si>
    <t>04.11880.10</t>
  </si>
  <si>
    <t>Jefferson Rodrigues de Souza</t>
  </si>
  <si>
    <t>Scott/Raveli/Martini/Seme Itu</t>
  </si>
  <si>
    <t>09.10025.10</t>
  </si>
  <si>
    <t>Geraldo Augusto e Silva</t>
  </si>
  <si>
    <t>11.10698.09</t>
  </si>
  <si>
    <t>Willian Renatto Pecego Brito</t>
  </si>
  <si>
    <t>Nomades Bikes/Barra do Garça</t>
  </si>
  <si>
    <t>03.9402.08</t>
  </si>
  <si>
    <t>Fabio Henrique Ribeiro</t>
  </si>
  <si>
    <t>Smel Araucaria</t>
  </si>
  <si>
    <t>02.13731.11</t>
  </si>
  <si>
    <t>Alcides Rank</t>
  </si>
  <si>
    <t>Coyotes/FMD-SBS</t>
  </si>
  <si>
    <t>02.6660.07</t>
  </si>
  <si>
    <t>Anderson Kruger</t>
  </si>
  <si>
    <t>02.9982.10</t>
  </si>
  <si>
    <t>Jacson Confortin</t>
  </si>
  <si>
    <t>02.1750.04</t>
  </si>
  <si>
    <t>Herberth Rafael Sprotte</t>
  </si>
  <si>
    <t>M30</t>
  </si>
  <si>
    <t>Coyotes-FMD-SBS</t>
  </si>
  <si>
    <t>09.12162.10</t>
  </si>
  <si>
    <t>Celso Rodrigues Vidal</t>
  </si>
  <si>
    <t>02.8569.08</t>
  </si>
  <si>
    <t>Robson Ricardo de Souza</t>
  </si>
  <si>
    <t>03.11582.09</t>
  </si>
  <si>
    <t>Juliano Lopes Hack</t>
  </si>
  <si>
    <t>GE Cicles Langner</t>
  </si>
  <si>
    <t>02.13773.11</t>
  </si>
  <si>
    <t>Jadlson da Silva</t>
  </si>
  <si>
    <t>03.11302.09</t>
  </si>
  <si>
    <t>Angelo Teleginski Turra</t>
  </si>
  <si>
    <t>M30-34</t>
  </si>
  <si>
    <t>Clube Campolarguense de Ciclismo</t>
  </si>
  <si>
    <t>11.181.04</t>
  </si>
  <si>
    <t>Fabiano Gutjhar</t>
  </si>
  <si>
    <t>02.6695.07</t>
  </si>
  <si>
    <t>Ewerson Cardoso Ferreira</t>
  </si>
  <si>
    <t>Assiclo</t>
  </si>
  <si>
    <t>02.2460.04</t>
  </si>
  <si>
    <t>Luiz Carlos Linhares Jr</t>
  </si>
  <si>
    <t>Coyotes/Asbciclo/Demarchis Bike Shop</t>
  </si>
  <si>
    <t>02.3426.05</t>
  </si>
  <si>
    <t>Leandro Puttkammey</t>
  </si>
  <si>
    <t>03.1738.04</t>
  </si>
  <si>
    <t>Ulisses Marcelo Binde</t>
  </si>
  <si>
    <t>Ass Baron Bikes</t>
  </si>
  <si>
    <t>03.9644.08</t>
  </si>
  <si>
    <t>Andre Ricardo Savio</t>
  </si>
  <si>
    <t>02.482.04</t>
  </si>
  <si>
    <t>Marcio Aparecido Ravelli</t>
  </si>
  <si>
    <t>M35-39</t>
  </si>
  <si>
    <t>Scott/Seme Itu</t>
  </si>
  <si>
    <t>03.1627.04</t>
  </si>
  <si>
    <t>Marcio Rogerio Razera</t>
  </si>
  <si>
    <t>03.9126.08</t>
  </si>
  <si>
    <t>Emerson Jose dos Santos</t>
  </si>
  <si>
    <t>02.7701.07</t>
  </si>
  <si>
    <t>Claudiomir Dias</t>
  </si>
  <si>
    <t>03.14671.11</t>
  </si>
  <si>
    <t>Angelo Yukichigue Hayashi</t>
  </si>
  <si>
    <t>Ass 13ª MTB Ponta Grossa</t>
  </si>
  <si>
    <t>11.3560.05</t>
  </si>
  <si>
    <t>Vanderli Vilela dos Santos</t>
  </si>
  <si>
    <t>Barra do Garças/Avulsa</t>
  </si>
  <si>
    <t>03.823.04</t>
  </si>
  <si>
    <t>Renato Baron</t>
  </si>
  <si>
    <t>M40-44</t>
  </si>
  <si>
    <t>Ass Baron Bikes de Ciclismo</t>
  </si>
  <si>
    <t>11.1287.04</t>
  </si>
  <si>
    <t>Elber dos Santos Ribeiro</t>
  </si>
  <si>
    <t>Primavera do Leste/Avulso</t>
  </si>
  <si>
    <t>03.9730.10</t>
  </si>
  <si>
    <t>Almir Petersen Barreto</t>
  </si>
  <si>
    <t>01.1451.04</t>
  </si>
  <si>
    <t>Ricardo Alves Machado</t>
  </si>
  <si>
    <t>M45-49</t>
  </si>
  <si>
    <t>Upf Lagoa Vermelha</t>
  </si>
  <si>
    <t>03.4343.05</t>
  </si>
  <si>
    <t>Tarcisio Bilinski</t>
  </si>
  <si>
    <t>03.2823.05</t>
  </si>
  <si>
    <t>Marcio Basso do Nascimento</t>
  </si>
  <si>
    <t>03.9404.08</t>
  </si>
  <si>
    <t>Silvano Antonio Gelinski</t>
  </si>
  <si>
    <t>03.7566.07</t>
  </si>
  <si>
    <t>João Luiz da Nova Alves</t>
  </si>
  <si>
    <t>Taça Brasil #1 - 13/03/11</t>
  </si>
  <si>
    <t>Alexander Teixeira Artemenko</t>
  </si>
  <si>
    <t>M50-54</t>
  </si>
  <si>
    <t>06.11524.09</t>
  </si>
  <si>
    <t>RJ</t>
  </si>
  <si>
    <t>06.2327.04</t>
  </si>
  <si>
    <t>Niedson Pastor de Albuquerque</t>
  </si>
  <si>
    <t>M55-59</t>
  </si>
  <si>
    <t>03.7022.07</t>
  </si>
  <si>
    <t>João Wildes Caetano</t>
  </si>
  <si>
    <t>03.3615.05</t>
  </si>
  <si>
    <t>Sergio Luiz da Silva</t>
  </si>
  <si>
    <t>VET</t>
  </si>
  <si>
    <t>03.3597.05</t>
  </si>
  <si>
    <t>Aurelio Deconto</t>
  </si>
  <si>
    <t>02.13732.11</t>
  </si>
  <si>
    <t>Osmar Jose Grosskopf Jr</t>
  </si>
  <si>
    <t>MJUV</t>
  </si>
  <si>
    <t>02.13730.11</t>
  </si>
  <si>
    <t>Arthur Yan Bonassi de Amador</t>
  </si>
  <si>
    <t>04.534.04</t>
  </si>
  <si>
    <t>Daniel Carneiro Brum Ribeiro Zoia</t>
  </si>
  <si>
    <t>04.6880.07</t>
  </si>
  <si>
    <t>Douglas Jose Luiz Neto</t>
  </si>
  <si>
    <t>09.4940.06</t>
  </si>
  <si>
    <t>Gesiel Nunes de Lima</t>
  </si>
  <si>
    <t>GP Canarana XC - 19/03/11</t>
  </si>
  <si>
    <t>XC</t>
  </si>
  <si>
    <t>11.9183.08</t>
  </si>
  <si>
    <t xml:space="preserve">Leandro Alves Honorio </t>
  </si>
  <si>
    <t>11.10716.09</t>
  </si>
  <si>
    <t>Leandro Hulland Pereira</t>
  </si>
  <si>
    <t>11.12195.10</t>
  </si>
  <si>
    <t>Wellington Pereira da Silva</t>
  </si>
  <si>
    <t>11.13878.11</t>
  </si>
  <si>
    <t>Paulino Alves Magno</t>
  </si>
  <si>
    <t>Secreta Bike/Barra do Garças</t>
  </si>
  <si>
    <t>11.11198.09</t>
  </si>
  <si>
    <t>Cristian Andre Suzim</t>
  </si>
  <si>
    <t>CMD/Sorriso</t>
  </si>
  <si>
    <t>11.10253.08</t>
  </si>
  <si>
    <t>Roberval Elizaldo de Oliveira Jr</t>
  </si>
  <si>
    <t>11.12936.10</t>
  </si>
  <si>
    <t>Robertony Elizaldo de Oliveira</t>
  </si>
  <si>
    <t>MINF</t>
  </si>
  <si>
    <t>Barra do Garças/Avulso</t>
  </si>
  <si>
    <t>11.13006.10</t>
  </si>
  <si>
    <t>Miguel Alves de Queiroz Oliveira</t>
  </si>
  <si>
    <t>11.13876.11</t>
  </si>
  <si>
    <t>Mirian Alves Queiros</t>
  </si>
  <si>
    <t>11.13007.10</t>
  </si>
  <si>
    <t>Ana Karla Ribeiro de Souza</t>
  </si>
  <si>
    <t>FJR</t>
  </si>
  <si>
    <t>11.13871.11</t>
  </si>
  <si>
    <t>Nayara Pereira Marzinopto</t>
  </si>
  <si>
    <t>FJUV</t>
  </si>
  <si>
    <t>11.9182.08</t>
  </si>
  <si>
    <t>Pyerre de Alcantara Campos Sousa</t>
  </si>
  <si>
    <t>Secreta Bike EC</t>
  </si>
  <si>
    <t>11.4119.05</t>
  </si>
  <si>
    <t>Djary Pereira Jr dos Santos</t>
  </si>
  <si>
    <t>11.13736.11</t>
  </si>
  <si>
    <t>Claudio Lopes de Brito</t>
  </si>
  <si>
    <t>11.113.04</t>
  </si>
  <si>
    <t>Marcos Antonio Machry</t>
  </si>
  <si>
    <t>Sorriso MTB</t>
  </si>
  <si>
    <t>11.13875.11</t>
  </si>
  <si>
    <t>Jucie Vieira de Oliveira</t>
  </si>
  <si>
    <t>Ricardo Roberto Ferreira</t>
  </si>
  <si>
    <t>Rondonopolis/Avulso</t>
  </si>
  <si>
    <t>11.10254.08</t>
  </si>
  <si>
    <t>Roberval Elizaldo de Oliveira</t>
  </si>
  <si>
    <t>11.2103.04</t>
  </si>
  <si>
    <t>Nardelio Aparecido da Guia</t>
  </si>
  <si>
    <t>11.2441.04</t>
  </si>
  <si>
    <t>Nardinho Parecido de Souza</t>
  </si>
  <si>
    <t>Montanha Cup - 10/04/11</t>
  </si>
  <si>
    <t>02.2217.04</t>
  </si>
  <si>
    <t>Robson Fereira da Silva</t>
  </si>
  <si>
    <t>06.641.04</t>
  </si>
  <si>
    <t>Alexandro Ferreira P Batista</t>
  </si>
  <si>
    <t>06.7808.09</t>
  </si>
  <si>
    <t>Christiano Goulart</t>
  </si>
  <si>
    <t>06.13865.11</t>
  </si>
  <si>
    <t>Cristiano Cardoso Lopes</t>
  </si>
  <si>
    <t>06.6459.07</t>
  </si>
  <si>
    <t>Monica Espirito Santo Bernardes</t>
  </si>
  <si>
    <t>Granja RJ</t>
  </si>
  <si>
    <t>05.10404.09</t>
  </si>
  <si>
    <t>Marcelo Cardoso Portela</t>
  </si>
  <si>
    <t>Unimed Leopoldina/Aramil/Leopoldina.net</t>
  </si>
  <si>
    <t>06.11568.09</t>
  </si>
  <si>
    <t>Kaio Cezar da Silva Cordeiro</t>
  </si>
  <si>
    <t>06.11507.09</t>
  </si>
  <si>
    <t>Wemerson dos Santos Barreto</t>
  </si>
  <si>
    <t>06.11636.09</t>
  </si>
  <si>
    <t>Vagner Ferreira da Silva</t>
  </si>
  <si>
    <t>06.11498.09</t>
  </si>
  <si>
    <t>Izaias de Oliveira Teixeira</t>
  </si>
  <si>
    <t>Elite Bike Show</t>
  </si>
  <si>
    <t>06.2163.04</t>
  </si>
  <si>
    <t>Igor Ramon da Silva Fonseca</t>
  </si>
  <si>
    <t>06.10980.09</t>
  </si>
  <si>
    <t>Carlos Henrique de Castro Gomes</t>
  </si>
  <si>
    <t>06.10802.09</t>
  </si>
  <si>
    <t>Anderson Tavares Nunes</t>
  </si>
  <si>
    <t>06.3684.05</t>
  </si>
  <si>
    <t>Allan Inoue Rodrigues</t>
  </si>
  <si>
    <t>06.11691.09</t>
  </si>
  <si>
    <t>Felipe da Costa Inacio</t>
  </si>
  <si>
    <t>06.11257.09</t>
  </si>
  <si>
    <t>Josenildo Areas Vieira</t>
  </si>
  <si>
    <t>06.12264.10</t>
  </si>
  <si>
    <t>Sergio Andre Mendonça Garcia</t>
  </si>
  <si>
    <t>06.13469.11</t>
  </si>
  <si>
    <t>Franklin Joffly Lima</t>
  </si>
  <si>
    <t>06.10946.09</t>
  </si>
  <si>
    <t>Gabriel Fernando de A S Paiva</t>
  </si>
  <si>
    <t>06.10803.09</t>
  </si>
  <si>
    <t>Romulo Vanderlei Ribeiro</t>
  </si>
  <si>
    <t>06.8388.09</t>
  </si>
  <si>
    <t>Marcelo Bartolini Freitas</t>
  </si>
  <si>
    <t>06.12832.10</t>
  </si>
  <si>
    <t>Reinaldo Kiomi Kuriyama</t>
  </si>
  <si>
    <t>06.9737.10</t>
  </si>
  <si>
    <t>João Carlos Grillo Folly</t>
  </si>
  <si>
    <t>06.12318.10</t>
  </si>
  <si>
    <t>Marcio Augusto Gripp</t>
  </si>
  <si>
    <t>06.11686.09</t>
  </si>
  <si>
    <t>Luiz Henrique Ayala da Fonseca</t>
  </si>
  <si>
    <t>06.13480.11</t>
  </si>
  <si>
    <t>Richard Sholna</t>
  </si>
  <si>
    <t>06.4316.05</t>
  </si>
  <si>
    <t>Paulo Henrique Soares Cruz</t>
  </si>
  <si>
    <t>06.11925.10</t>
  </si>
  <si>
    <t>Guilherme Sá F de Werneck</t>
  </si>
  <si>
    <t>07.5687.06</t>
  </si>
  <si>
    <t>Luiz Maria Rovetta</t>
  </si>
  <si>
    <t>ES</t>
  </si>
  <si>
    <t>06.13523.11</t>
  </si>
  <si>
    <t>Eliberto Pinheiro de Lima</t>
  </si>
  <si>
    <t>06.10991.09</t>
  </si>
  <si>
    <t>Sergio Moreira de Carvalho</t>
  </si>
  <si>
    <t>06.10968.09</t>
  </si>
  <si>
    <t>Victor de Moraes Puga Netto</t>
  </si>
  <si>
    <t>06.13653.11</t>
  </si>
  <si>
    <t>Alexandre Brandão de M Cutrim</t>
  </si>
  <si>
    <t>06.13276.10</t>
  </si>
  <si>
    <t>Marcelo Cesares Reis</t>
  </si>
  <si>
    <t>06.11001.09</t>
  </si>
  <si>
    <t>Jose Ricardo Souza da Silva</t>
  </si>
  <si>
    <t>06.11547.09</t>
  </si>
  <si>
    <t>Pedro Chapim Filho</t>
  </si>
  <si>
    <t>06.11591.09</t>
  </si>
  <si>
    <t>Pedro Krause dos Santos Rocha</t>
  </si>
  <si>
    <t>06.11926.10</t>
  </si>
  <si>
    <t>Jefferson Areas Vieira</t>
  </si>
  <si>
    <t>06.13059.10</t>
  </si>
  <si>
    <t>Saulo Paulo dos Santos</t>
  </si>
  <si>
    <t>06.5249.06</t>
  </si>
  <si>
    <t>Sebastião Cardoso Severiano</t>
  </si>
  <si>
    <t>06.6048.06</t>
  </si>
  <si>
    <t>Antonio Ferreira de Oliveira</t>
  </si>
  <si>
    <t>06.11833.09</t>
  </si>
  <si>
    <t xml:space="preserve">Jose Alberto Manger </t>
  </si>
  <si>
    <t>06.8123.09</t>
  </si>
  <si>
    <t>Carlos Alberto da Cunha Brum</t>
  </si>
  <si>
    <t>Copa Nordeste de MTB - 23/04/11</t>
  </si>
  <si>
    <t>10.4354.05</t>
  </si>
  <si>
    <t>Josemberg Nunes Pinho</t>
  </si>
  <si>
    <t>Orbea/Mzconstrutora/Hiperbox/JC Bikes</t>
  </si>
  <si>
    <t>12.3122.05</t>
  </si>
  <si>
    <t>Benilio da Silva Pereira</t>
  </si>
  <si>
    <t>New World Bike</t>
  </si>
  <si>
    <t>BA</t>
  </si>
  <si>
    <t>12.9820.10</t>
  </si>
  <si>
    <t>Mauricio Rodrigues Pereira</t>
  </si>
  <si>
    <t>12.6616.07</t>
  </si>
  <si>
    <t>Alexandre Jose de Jesus Pereira</t>
  </si>
  <si>
    <t>12.9929.10</t>
  </si>
  <si>
    <t>Gerinaldo Pereira de Jesus</t>
  </si>
  <si>
    <t>12.10311.09</t>
  </si>
  <si>
    <t>Edmario Santos Trindade</t>
  </si>
  <si>
    <t>12.3748.05</t>
  </si>
  <si>
    <t>Lazaro Jose da A Santos</t>
  </si>
  <si>
    <t>13.10370.09</t>
  </si>
  <si>
    <t>Edmilson Lima dos Santos</t>
  </si>
  <si>
    <t>FSC</t>
  </si>
  <si>
    <t>SE</t>
  </si>
  <si>
    <t>12.11929.10</t>
  </si>
  <si>
    <t>Emerson Brito de Miranda</t>
  </si>
  <si>
    <t>12.14125.11</t>
  </si>
  <si>
    <t>Bruno Oliveira Dias</t>
  </si>
  <si>
    <t>12.6599.07</t>
  </si>
  <si>
    <t>Thiago Brito Lima</t>
  </si>
  <si>
    <t>12.14361.11</t>
  </si>
  <si>
    <t>Joaquim Miguel Queiroz Junqueira</t>
  </si>
  <si>
    <t>12.13816.11</t>
  </si>
  <si>
    <t>Wiliam Faria Tavares</t>
  </si>
  <si>
    <t>12.12315.10</t>
  </si>
  <si>
    <t>Antonio Raimundo Alves Filho</t>
  </si>
  <si>
    <t>12.14364.11</t>
  </si>
  <si>
    <t>Jonas Hazana Q Junqueira</t>
  </si>
  <si>
    <t>09.14060.11</t>
  </si>
  <si>
    <t>Rodrigo Ribeiro Nunes</t>
  </si>
  <si>
    <t>12.11877.10</t>
  </si>
  <si>
    <t>Emerson Miranda Santos</t>
  </si>
  <si>
    <t>12.5303.06</t>
  </si>
  <si>
    <t>Fabricio Raimundo dos Santos</t>
  </si>
  <si>
    <t>12.3127.05</t>
  </si>
  <si>
    <t>17.13331.10</t>
  </si>
  <si>
    <t>Anderson Cerqueira Santa Clara</t>
  </si>
  <si>
    <t>RN</t>
  </si>
  <si>
    <t>18.13304.10</t>
  </si>
  <si>
    <t>Vanderlei Calixto de Melo</t>
  </si>
  <si>
    <t>Eco Biker's</t>
  </si>
  <si>
    <t>CE</t>
  </si>
  <si>
    <t>12.3129.05</t>
  </si>
  <si>
    <t>Leones Silva Pereira</t>
  </si>
  <si>
    <t>12.3740.05</t>
  </si>
  <si>
    <t>Jose Jorge dos Santos</t>
  </si>
  <si>
    <t>12.6602.07</t>
  </si>
  <si>
    <t>João Batista Oliveira Silva</t>
  </si>
  <si>
    <t>13.12094.10</t>
  </si>
  <si>
    <t>Marcelo de Oliveira Souza</t>
  </si>
  <si>
    <t>12.6613.07</t>
  </si>
  <si>
    <t>Adailton Almeida Vieira</t>
  </si>
  <si>
    <t>18.13302.10</t>
  </si>
  <si>
    <t>Manoel Filho da Silva Pinheiro</t>
  </si>
  <si>
    <t>12.3772.05</t>
  </si>
  <si>
    <t>Dorivaldo Correia de Abreu</t>
  </si>
  <si>
    <t>12.8518.08</t>
  </si>
  <si>
    <t>Antonio Roque Porto de Souza</t>
  </si>
  <si>
    <t>09.5447.06</t>
  </si>
  <si>
    <t>Sostenes Humberto C Nascimento</t>
  </si>
  <si>
    <t>12.3789.05</t>
  </si>
  <si>
    <t>Jiovane Francisco Paulino</t>
  </si>
  <si>
    <t>12.13630.11</t>
  </si>
  <si>
    <t>Raimundo Leudo Pontes</t>
  </si>
  <si>
    <t>12.5289.06</t>
  </si>
  <si>
    <t>Denio Roberto de Magalhães Franco</t>
  </si>
  <si>
    <t>12.12317.10</t>
  </si>
  <si>
    <t>Augusto Cezar Souza Lago</t>
  </si>
  <si>
    <t>12.3120.05</t>
  </si>
  <si>
    <t>12.5302.06</t>
  </si>
  <si>
    <t>Ramiro Barros Vieira Filho</t>
  </si>
  <si>
    <t>Valmiro da Paixão Ferreira</t>
  </si>
  <si>
    <t>12.14127.11</t>
  </si>
  <si>
    <t>Jessica Oliveira Arruda Bastos</t>
  </si>
  <si>
    <t>Copa Internacional BB #1 - 17/04/11</t>
  </si>
  <si>
    <t>E1</t>
  </si>
  <si>
    <t>05.459.04</t>
  </si>
  <si>
    <t>Thiago Carvalho Aroeira</t>
  </si>
  <si>
    <t>Merida Team</t>
  </si>
  <si>
    <t>05.2079.04</t>
  </si>
  <si>
    <t>Rubens Donizete Valeriano</t>
  </si>
  <si>
    <t>05.3298.05</t>
  </si>
  <si>
    <t>Geraldo Rodrigues da Silva Jr</t>
  </si>
  <si>
    <t>Brou Fitnes/Supermercados Del Rey/Trip Ave</t>
  </si>
  <si>
    <t>02.1747.04</t>
  </si>
  <si>
    <t>Gilberto Veiga de Goes</t>
  </si>
  <si>
    <t>05.7381.07</t>
  </si>
  <si>
    <t>Junio Alves Vieira</t>
  </si>
  <si>
    <t>Cemil</t>
  </si>
  <si>
    <t>09.4038.05</t>
  </si>
  <si>
    <t>Mauricio Sanford Fontenelle Neto</t>
  </si>
  <si>
    <t>05.3328.05</t>
  </si>
  <si>
    <t>Moises Lourenço Silva Santos</t>
  </si>
  <si>
    <t>JC Bikes/Orbea/Viverbemnutri.esp/Ironbikes</t>
  </si>
  <si>
    <t>01.4929.06</t>
  </si>
  <si>
    <t>Ulysses Traslatti Pante</t>
  </si>
  <si>
    <t>Estação Bike</t>
  </si>
  <si>
    <t>09.9275.08</t>
  </si>
  <si>
    <t>Mario Antonio Verissimo de Oliveira</t>
  </si>
  <si>
    <t>Nomades Bike Clube</t>
  </si>
  <si>
    <t>05.501.04</t>
  </si>
  <si>
    <t>Roberta Kelly Stopa</t>
  </si>
  <si>
    <t>Specialized/Mob/Br Esportes</t>
  </si>
  <si>
    <t>04.3979.05</t>
  </si>
  <si>
    <t>Adriana dos Santos Nascimento</t>
  </si>
  <si>
    <t>Brasil Soul MTB</t>
  </si>
  <si>
    <t>05.5409.06</t>
  </si>
  <si>
    <t>Aline Roberta Margoti Lombello</t>
  </si>
  <si>
    <t>Ophicina Bike Shop/All Fitness Academia</t>
  </si>
  <si>
    <t>05.12817.10</t>
  </si>
  <si>
    <t>Leticia Jaqueline Soares Candido</t>
  </si>
  <si>
    <t>Ikenfix/Lanchonete Clôde</t>
  </si>
  <si>
    <t>04.5892.06</t>
  </si>
  <si>
    <t>Valeria Aparecida da Conceição</t>
  </si>
  <si>
    <t>Proshock/Calypso/Alpina/Cia da Bike/Votupo</t>
  </si>
  <si>
    <t>04.9069.08</t>
  </si>
  <si>
    <t>Patricia Sudario Assis</t>
  </si>
  <si>
    <t>Lar Nossa Senhora Aparecida/Proshock</t>
  </si>
  <si>
    <t>04.2685.05</t>
  </si>
  <si>
    <t>Janildes Fernandes Silva</t>
  </si>
  <si>
    <t>Clube de Ciclismo SJCampos/Cannondale</t>
  </si>
  <si>
    <t>05.5171.06</t>
  </si>
  <si>
    <t>Marcia Helena de Paula Matos</t>
  </si>
  <si>
    <t>Gira Bike/Speed Fitness</t>
  </si>
  <si>
    <t>05.10759.09</t>
  </si>
  <si>
    <t>Liege da Silva Walter</t>
  </si>
  <si>
    <t>Ikenfix/Alto Rendimento</t>
  </si>
  <si>
    <t>04.9834.10</t>
  </si>
  <si>
    <t xml:space="preserve">Mariane Ferreira </t>
  </si>
  <si>
    <t>09.11682.09</t>
  </si>
  <si>
    <t>Mariana Carcute B Soares</t>
  </si>
  <si>
    <t>Clube Ciclo Vicio</t>
  </si>
  <si>
    <t>05.10344.09</t>
  </si>
  <si>
    <t>Isabella Moreira Lacerda</t>
  </si>
  <si>
    <t>Scottformula Bike/Pedal/Optic Nerve</t>
  </si>
  <si>
    <t>05.11492.09</t>
  </si>
  <si>
    <t>Ludmila Souza Lobo</t>
  </si>
  <si>
    <t>04.13507.11</t>
  </si>
  <si>
    <t>Priscila Castelone Coli</t>
  </si>
  <si>
    <t>Smel/Unimed/Boi Gorgo/Triex/Sertãozinho</t>
  </si>
  <si>
    <t>02.9887.10</t>
  </si>
  <si>
    <t>Tania Clair Pickler</t>
  </si>
  <si>
    <t>02.9264.08</t>
  </si>
  <si>
    <t>Nicolas Mariotto Sessler</t>
  </si>
  <si>
    <t>Scott Brasil/Rosvel Multimarcas</t>
  </si>
  <si>
    <t>02.10613.09</t>
  </si>
  <si>
    <t>Michael Pereira da Silva</t>
  </si>
  <si>
    <t>Hidrorrepell Tintas/FME/Bike Point</t>
  </si>
  <si>
    <t>02.4563.06</t>
  </si>
  <si>
    <t>Leonardo Aureo Brum Ribeiro Zoia</t>
  </si>
  <si>
    <t>05.13004.10</t>
  </si>
  <si>
    <t>João Pedro Pungirum Van Der Maas</t>
  </si>
  <si>
    <t>05.10832.09</t>
  </si>
  <si>
    <t>Victor Oliveira Tabosa</t>
  </si>
  <si>
    <t>Formula Bike/Ct Allfitnes</t>
  </si>
  <si>
    <t>05.12048.10</t>
  </si>
  <si>
    <t>Sergio Cafaro Jr</t>
  </si>
  <si>
    <t>01.9386.08</t>
  </si>
  <si>
    <t>Lucas Buffon Martins</t>
  </si>
  <si>
    <t>05.14337.11</t>
  </si>
  <si>
    <t>Lucas Cosme Paulino Teixeira</t>
  </si>
  <si>
    <t xml:space="preserve">Salão Grill Selfe Service </t>
  </si>
  <si>
    <t>05.14187.11</t>
  </si>
  <si>
    <t>Matheus Murard F Souza Dias</t>
  </si>
  <si>
    <t>05.13954.11</t>
  </si>
  <si>
    <t>Diego Felipe de Souza Oliveira</t>
  </si>
  <si>
    <t>By Japão/Acm</t>
  </si>
  <si>
    <t>04.10883.09</t>
  </si>
  <si>
    <t>João Vitor Fernandes Hoffmann</t>
  </si>
  <si>
    <t>Clube de Ciclismo de São Jose dos Campos</t>
  </si>
  <si>
    <t>01.6738.07</t>
  </si>
  <si>
    <t>Henrique Baron</t>
  </si>
  <si>
    <t>05.9803.10</t>
  </si>
  <si>
    <t>Breno Henrique Rodrigues Freitas</t>
  </si>
  <si>
    <t>Mineração João Vaz Sobrinho</t>
  </si>
  <si>
    <t>05.14325.11</t>
  </si>
  <si>
    <t>Mike Willian Meira da Silva</t>
  </si>
  <si>
    <t>11.13877.11</t>
  </si>
  <si>
    <t>Brendow Borges Ribeiro</t>
  </si>
  <si>
    <t>Ser Cidade Verde/Mato Gross</t>
  </si>
  <si>
    <t>02.8577.08</t>
  </si>
  <si>
    <t>Luiz Henrique Cocuzzi</t>
  </si>
  <si>
    <t>09.11904.10</t>
  </si>
  <si>
    <t>Saulo Matheus Carvalho Novato</t>
  </si>
  <si>
    <t>02.2135.04</t>
  </si>
  <si>
    <t>Henrique da Silva Avancini</t>
  </si>
  <si>
    <t>Isd Cycling Team</t>
  </si>
  <si>
    <t>02.4185.05</t>
  </si>
  <si>
    <t>Sherman Trezza de Paiva</t>
  </si>
  <si>
    <t>Joinville/Felej/Hsk/Malhavil</t>
  </si>
  <si>
    <t>02.5120.06</t>
  </si>
  <si>
    <t>Luis Henrique Visentainer</t>
  </si>
  <si>
    <t>05.10829.09</t>
  </si>
  <si>
    <t>Rodrigo Silva Rosa</t>
  </si>
  <si>
    <t>Divi Bike/Formula Bike</t>
  </si>
  <si>
    <t>09.11303.09</t>
  </si>
  <si>
    <t>João Paulo da Silva</t>
  </si>
  <si>
    <t>05.13959.11</t>
  </si>
  <si>
    <t>Leandro Donizete dos Santos</t>
  </si>
  <si>
    <t>06.7909.09</t>
  </si>
  <si>
    <t>Wolfgang Soares Olsen</t>
  </si>
  <si>
    <t>05.11353.09</t>
  </si>
  <si>
    <t>Carlos Alberto Fernandes Olimpio</t>
  </si>
  <si>
    <t>Aguas Bikers Caxambu Ramirez Adventure</t>
  </si>
  <si>
    <t>10.13307.10</t>
  </si>
  <si>
    <t>Breno Cardigos de Luca Ribeiro</t>
  </si>
  <si>
    <t>Bike Tech</t>
  </si>
  <si>
    <t>05.8452.08</t>
  </si>
  <si>
    <t>Lucio Otavio Soares</t>
  </si>
  <si>
    <t>Brou Fitness Academia</t>
  </si>
  <si>
    <t>05.13957.11</t>
  </si>
  <si>
    <t>Felipe dos Santos Abreu</t>
  </si>
  <si>
    <t>Yoou Bikes/Bike Mais</t>
  </si>
  <si>
    <t>09.9360.08</t>
  </si>
  <si>
    <t>Fernando Henrique Cardoso</t>
  </si>
  <si>
    <t>05.8449.08</t>
  </si>
  <si>
    <t>Breno Bizinoto Franco</t>
  </si>
  <si>
    <t>05.4561.06</t>
  </si>
  <si>
    <t>Kaio Cesar Costa Gontijo</t>
  </si>
  <si>
    <t>05.11944.10</t>
  </si>
  <si>
    <t>Daniel Grossi Soares de Souza</t>
  </si>
  <si>
    <t>05.6389.07</t>
  </si>
  <si>
    <t>Wanderson Rangel Martins</t>
  </si>
  <si>
    <t>04.11587.09</t>
  </si>
  <si>
    <t>Ricardo Aparecido Xavier</t>
  </si>
  <si>
    <t>Total Bike</t>
  </si>
  <si>
    <t>05.8607.08</t>
  </si>
  <si>
    <t>Caio Melo e Silva Paixão</t>
  </si>
  <si>
    <t>Metal Bike/Plot Jato</t>
  </si>
  <si>
    <t>05.6989.07</t>
  </si>
  <si>
    <t>Moises Miguel da Silva</t>
  </si>
  <si>
    <t>Ando Rock Mountain Brasil Team</t>
  </si>
  <si>
    <t>04.963.04</t>
  </si>
  <si>
    <t>George Mateus Feliciano</t>
  </si>
  <si>
    <t>Wady Bike</t>
  </si>
  <si>
    <t>04.11948.10</t>
  </si>
  <si>
    <t>Welington Gonçalves de Jesus Resende</t>
  </si>
  <si>
    <t>Fesp/Fundação Ensino Superior de Passos</t>
  </si>
  <si>
    <t>05.4788.06</t>
  </si>
  <si>
    <t>Wesley Rangel Martins</t>
  </si>
  <si>
    <t>05.6193.07</t>
  </si>
  <si>
    <t>Jean Carlo Silva</t>
  </si>
  <si>
    <t>Del Rey Bike/Minas Roletes</t>
  </si>
  <si>
    <t>05.11493.09</t>
  </si>
  <si>
    <t>05.6732.07</t>
  </si>
  <si>
    <t>Diogo Dias Leite</t>
  </si>
  <si>
    <t>05.8319.08</t>
  </si>
  <si>
    <t>Lupercio Crispim de Andrade</t>
  </si>
  <si>
    <t>Ascicam</t>
  </si>
  <si>
    <t>05.10753.09</t>
  </si>
  <si>
    <t>Fernando Lopes Gomes</t>
  </si>
  <si>
    <t>Tribo II Rodas</t>
  </si>
  <si>
    <t>09.6497.07</t>
  </si>
  <si>
    <t>Fernando Dias Vilela de Carvalho</t>
  </si>
  <si>
    <t>05.6771.07</t>
  </si>
  <si>
    <t>Alexandre Silva Inacio</t>
  </si>
  <si>
    <t>Rio Branco Petrolio-Mergulho Sport Cente</t>
  </si>
  <si>
    <t>05.5679.06</t>
  </si>
  <si>
    <t>Odair Lino</t>
  </si>
  <si>
    <t>04.10063.10</t>
  </si>
  <si>
    <t>Jose Jurandir de Melo</t>
  </si>
  <si>
    <t>05.6333.07</t>
  </si>
  <si>
    <t>Lucas Rezende Barbosa</t>
  </si>
  <si>
    <t>05.7673.07</t>
  </si>
  <si>
    <t>Ronaldo da Silveira Jr</t>
  </si>
  <si>
    <t>Meirelles Bike/HT Tubeles Bike/Auto Supe</t>
  </si>
  <si>
    <t>04.7422.07</t>
  </si>
  <si>
    <t>Edcarlos Guedes Nogueira</t>
  </si>
  <si>
    <t>Smel/Unimed/Boi Gordo/Triex/Sertãozinho</t>
  </si>
  <si>
    <t>05.6883.07</t>
  </si>
  <si>
    <t>Joaquim Alves Menezes de Sá</t>
  </si>
  <si>
    <t>D Motos</t>
  </si>
  <si>
    <t>09.9389.08</t>
  </si>
  <si>
    <t>Jhousefer kenefer Silva Amorin</t>
  </si>
  <si>
    <t>Hill Verde</t>
  </si>
  <si>
    <t>05.14306.11</t>
  </si>
  <si>
    <t>Nelio A Ribeiro Junior</t>
  </si>
  <si>
    <t>04.8584.08</t>
  </si>
  <si>
    <t>Marcio Martins Neves</t>
  </si>
  <si>
    <t>04.10633.10</t>
  </si>
  <si>
    <t>Edmilson Aquelino Macedo</t>
  </si>
  <si>
    <t>05.14324.11</t>
  </si>
  <si>
    <t>Gabriel Carlos de Abreu</t>
  </si>
  <si>
    <t>09.13688.11</t>
  </si>
  <si>
    <t>Guilherme Andrade Oliveira</t>
  </si>
  <si>
    <t>NomadesBike Clube</t>
  </si>
  <si>
    <t>05.14295.11</t>
  </si>
  <si>
    <t>Natã Valeriano da Silva</t>
  </si>
  <si>
    <t>04.13510.11</t>
  </si>
  <si>
    <t>Pedro Lopes Graminha</t>
  </si>
  <si>
    <t>Multibike</t>
  </si>
  <si>
    <t>05.13947.11</t>
  </si>
  <si>
    <t>Thales Modesto Oliveira Ribeiro</t>
  </si>
  <si>
    <t>Trilhas Gerais/KHS/Vzan/Proshocksistem</t>
  </si>
  <si>
    <t>05.14189.11</t>
  </si>
  <si>
    <t>Jhefferson Ferreira S de Paiva</t>
  </si>
  <si>
    <t>04.10791.09</t>
  </si>
  <si>
    <t>Juliano Cocuzzi</t>
  </si>
  <si>
    <t>Lar Nossa Senhora/Proshock</t>
  </si>
  <si>
    <t>09.10517.10</t>
  </si>
  <si>
    <t>Rodrigo Guarnieri Freitas</t>
  </si>
  <si>
    <t>02.11231.09</t>
  </si>
  <si>
    <t>Celso Figueira de Mello Filho</t>
  </si>
  <si>
    <t>Scott/Damatta/Proshock</t>
  </si>
  <si>
    <t>06.10988.09</t>
  </si>
  <si>
    <t>Breno Esteves da Costa</t>
  </si>
  <si>
    <t>05.14326.11</t>
  </si>
  <si>
    <t>Jean Carlos de Abreu</t>
  </si>
  <si>
    <t>04.10664.10</t>
  </si>
  <si>
    <t>05.14118.11</t>
  </si>
  <si>
    <t>Vitor Marlon dos Santos Silva</t>
  </si>
  <si>
    <t>Merito Metais</t>
  </si>
  <si>
    <t>09.14064.11</t>
  </si>
  <si>
    <t>Jeferson Deliberal</t>
  </si>
  <si>
    <t>05.14294.11</t>
  </si>
  <si>
    <t>Marcelo Sebastião Manoel</t>
  </si>
  <si>
    <t>03.1662.04</t>
  </si>
  <si>
    <t>Marcos Fernando da Cruz</t>
  </si>
  <si>
    <t>Ass de MTB de Guarapuava</t>
  </si>
  <si>
    <t>05.6385.07</t>
  </si>
  <si>
    <t>Cesar Gonçalves Moura</t>
  </si>
  <si>
    <t>Oce/Giro Sport Center/OTG</t>
  </si>
  <si>
    <t>04.2625.05</t>
  </si>
  <si>
    <t>Carlos Alberto Ribeiro</t>
  </si>
  <si>
    <t>Fesp Fundação de Ensino Superior de Passos</t>
  </si>
  <si>
    <t>06.11694.09</t>
  </si>
  <si>
    <t>Willian Antonio da Silva</t>
  </si>
  <si>
    <t>05.13209.10</t>
  </si>
  <si>
    <t>Kenner Cristiano Silva</t>
  </si>
  <si>
    <t>OTG/Giro Sport Center/Brazucas Imports</t>
  </si>
  <si>
    <t>09.5844.06</t>
  </si>
  <si>
    <t>Roberto Aleandro V Fonte Boa</t>
  </si>
  <si>
    <t>09.10029.10</t>
  </si>
  <si>
    <t>Sandro Nei de Souza Lourenço</t>
  </si>
  <si>
    <t>05.465.04</t>
  </si>
  <si>
    <t>Wagno Antonio da Silva</t>
  </si>
  <si>
    <t>Sport Bike</t>
  </si>
  <si>
    <t>10.3659.05</t>
  </si>
  <si>
    <t>Claudio Domingos Girardi</t>
  </si>
  <si>
    <t>09.8367.08</t>
  </si>
  <si>
    <t>Wagner Sebastião de Oliveira Pereira</t>
  </si>
  <si>
    <t>JC Bikes</t>
  </si>
  <si>
    <t>05.2505.04</t>
  </si>
  <si>
    <t>Rodrigo Domingues Rocha</t>
  </si>
  <si>
    <t>CFC Mais/Giros Bike</t>
  </si>
  <si>
    <t>05.502.04</t>
  </si>
  <si>
    <t>Robson Aloisio Alfredo Silva</t>
  </si>
  <si>
    <t>05.2117.04</t>
  </si>
  <si>
    <t>Ernani de Souza</t>
  </si>
  <si>
    <t>Clube Dom Pedro II/Unimed</t>
  </si>
  <si>
    <t>05.5695.06</t>
  </si>
  <si>
    <t>Rufus da Mota</t>
  </si>
  <si>
    <t>Rufusbike/Scott/Proshock/Redd/Continental</t>
  </si>
  <si>
    <t>06.1700.04</t>
  </si>
  <si>
    <t xml:space="preserve">Amarildo Ferreira </t>
  </si>
  <si>
    <t>Amazonas Bike</t>
  </si>
  <si>
    <t>09.9664.08</t>
  </si>
  <si>
    <t>Jose Ribeiro Barbosa Santos</t>
  </si>
  <si>
    <t>05.5066.06</t>
  </si>
  <si>
    <t>Jose Gonçalves dos Santos</t>
  </si>
  <si>
    <t>Star Bike</t>
  </si>
  <si>
    <t>05.13961.11</t>
  </si>
  <si>
    <t>Vicente de Paulo Farias da Silva</t>
  </si>
  <si>
    <t>05.13958.11</t>
  </si>
  <si>
    <t>Emerson Rogerio Rosa</t>
  </si>
  <si>
    <t>Fesp/Fund de Ensino Superior de Passos</t>
  </si>
  <si>
    <t>04.13327.10</t>
  </si>
  <si>
    <t>Renato Torres Gonçalves</t>
  </si>
  <si>
    <t>Rei do Gas</t>
  </si>
  <si>
    <t>04.1301.04</t>
  </si>
  <si>
    <t>Danilo Souza Gouveia</t>
  </si>
  <si>
    <t>02.1977.04</t>
  </si>
  <si>
    <t>Abraão Assis Eleuterio de Azevedo</t>
  </si>
  <si>
    <t>Kona/Levorin</t>
  </si>
  <si>
    <t>09.931.04</t>
  </si>
  <si>
    <t>Paulo Sergio Borges de Freitas</t>
  </si>
  <si>
    <t>05.5789.06</t>
  </si>
  <si>
    <t>Carlos Alberto Melo Miranda</t>
  </si>
  <si>
    <t>04.1182.04</t>
  </si>
  <si>
    <t>Fabio Luis Dias</t>
  </si>
  <si>
    <t>Evo Bikes</t>
  </si>
  <si>
    <t>10.4513.06</t>
  </si>
  <si>
    <t>Fabio Carvalho Leopoldo</t>
  </si>
  <si>
    <t>Felt-Unibike</t>
  </si>
  <si>
    <t>05.477.04</t>
  </si>
  <si>
    <t>Marcelo Alves</t>
  </si>
  <si>
    <t>06.2220.04</t>
  </si>
  <si>
    <t>Claudio Roberto Alves de Souza</t>
  </si>
  <si>
    <t>09.10097.10</t>
  </si>
  <si>
    <t>Giovane de Carvalho Rufino</t>
  </si>
  <si>
    <t>05.6369.07</t>
  </si>
  <si>
    <t>Edgar do Pilar Pereira</t>
  </si>
  <si>
    <t>Divina Roda/Sesi Ascipam</t>
  </si>
  <si>
    <t>05.11600.09</t>
  </si>
  <si>
    <t>Flavio Cerutti Navarro</t>
  </si>
  <si>
    <t>Gabal Bike</t>
  </si>
  <si>
    <t>05.6781.07</t>
  </si>
  <si>
    <t>Ronaldo Gonçalves</t>
  </si>
  <si>
    <t>Pivodrip/Tora Pinturas/Power Bike</t>
  </si>
  <si>
    <t>06.2174.04</t>
  </si>
  <si>
    <t>Luiz Claudio Vargas de Andrade</t>
  </si>
  <si>
    <t>Amazonas Bike/Intense</t>
  </si>
  <si>
    <t>05.4784.06</t>
  </si>
  <si>
    <t>Edson Ferreira Lima</t>
  </si>
  <si>
    <t>Intertrilhas/Thiago Araujjo-personal</t>
  </si>
  <si>
    <t>05.13953.11</t>
  </si>
  <si>
    <t>Ronaldo Olimpio da Costa</t>
  </si>
  <si>
    <t>Pro Bike</t>
  </si>
  <si>
    <t>04.1731.04</t>
  </si>
  <si>
    <t>Eduardo Ramires</t>
  </si>
  <si>
    <t>Houston Bike/Sampa Bikers</t>
  </si>
  <si>
    <t>05.5710.06</t>
  </si>
  <si>
    <t>Eduardo Jose Souto Soares</t>
  </si>
  <si>
    <t>Ale/Tripp</t>
  </si>
  <si>
    <t>05.14285.11</t>
  </si>
  <si>
    <t>Amauri Pinto Costa</t>
  </si>
  <si>
    <t>Ovos Iana</t>
  </si>
  <si>
    <t>06.2216.04</t>
  </si>
  <si>
    <t>Mauro Marques Felippe</t>
  </si>
  <si>
    <t>04.13984.11</t>
  </si>
  <si>
    <t>Amarildo Nunes</t>
  </si>
  <si>
    <t>American Bike/Aggil</t>
  </si>
  <si>
    <t>04.1209.04</t>
  </si>
  <si>
    <t>Adolfo Jose Mariano de Oliveira</t>
  </si>
  <si>
    <t>09.8493.08</t>
  </si>
  <si>
    <t>Sergio Eduardo de Albernaz</t>
  </si>
  <si>
    <t>05.3244.05</t>
  </si>
  <si>
    <t>Claudio Americano Freire</t>
  </si>
  <si>
    <t>09.4991.06</t>
  </si>
  <si>
    <t>Mutuo yamaguchi</t>
  </si>
  <si>
    <t>05.8199.08</t>
  </si>
  <si>
    <t>Jose Roberto de Camargo</t>
  </si>
  <si>
    <t>05.10615.09</t>
  </si>
  <si>
    <t>Anderson Alves Sene</t>
  </si>
  <si>
    <t>06.2542.04</t>
  </si>
  <si>
    <t>Cristovão Sopicki</t>
  </si>
  <si>
    <t>05.14289.11</t>
  </si>
  <si>
    <t>Sergio Cafaro</t>
  </si>
  <si>
    <t>06.2183.04</t>
  </si>
  <si>
    <t>Pacifico Delai</t>
  </si>
  <si>
    <t>Liga Sul Fluminense de Ciclismo</t>
  </si>
  <si>
    <t>05.8183.08</t>
  </si>
  <si>
    <t>Carlos Luiz da Silva</t>
  </si>
  <si>
    <t>Taça Brasil XC #2 - 22/05/11</t>
  </si>
  <si>
    <t>06.639.04</t>
  </si>
  <si>
    <t>Antenor MayrinkVeiga</t>
  </si>
  <si>
    <t>03.5794.06</t>
  </si>
  <si>
    <t>João Pedro de Jesus Carvalho</t>
  </si>
  <si>
    <t>06.5246.06</t>
  </si>
  <si>
    <t>Jose Mariano da Silva Filho</t>
  </si>
  <si>
    <t>06.6901.07</t>
  </si>
  <si>
    <t>Geraldo Antonio da Silva</t>
  </si>
  <si>
    <t>06.2514.04</t>
  </si>
  <si>
    <t>Paulo Pereira da Silva</t>
  </si>
  <si>
    <t>06.2166.04</t>
  </si>
  <si>
    <t>Jose de Ribamar Coelho Filho</t>
  </si>
  <si>
    <t>06.6138.06</t>
  </si>
  <si>
    <t>Alarico Alves de Moura</t>
  </si>
  <si>
    <t>06.14795.11</t>
  </si>
  <si>
    <t>Lucas Marinho Machado</t>
  </si>
  <si>
    <t>06.11640.09</t>
  </si>
  <si>
    <t>Vitor Demian da Fonseca F e Silva</t>
  </si>
  <si>
    <t>04.10529.10</t>
  </si>
  <si>
    <t>Jaqueline Leal de Borba</t>
  </si>
  <si>
    <t>FINF</t>
  </si>
  <si>
    <t>04.10661.10</t>
  </si>
  <si>
    <t>Ana Paula Azevedo</t>
  </si>
  <si>
    <t>05.663.04</t>
  </si>
  <si>
    <t>Hugo Alves Prado Neto</t>
  </si>
  <si>
    <t>Oce-Treinenet/KHS/Infanti/Damatta/Girospor</t>
  </si>
  <si>
    <t>06.1839.04</t>
  </si>
  <si>
    <t>Fabio Ribeiro Azevedo</t>
  </si>
  <si>
    <t>05.8200.08</t>
  </si>
  <si>
    <t>Jose Ilson Pereira Jr</t>
  </si>
  <si>
    <t>Oce/Giro Sport Center/Açai Vila Roxa</t>
  </si>
  <si>
    <t>06.8191.08</t>
  </si>
  <si>
    <t>Felipe Cristiano da Paixão Marques</t>
  </si>
  <si>
    <t>FW Engenharia Tres Rios Amazonas Bike</t>
  </si>
  <si>
    <t>06.11674.09</t>
  </si>
  <si>
    <t>Manuela Vilaseca</t>
  </si>
  <si>
    <t>06.3475.05</t>
  </si>
  <si>
    <t>Fernando Freire da Mota</t>
  </si>
  <si>
    <t>06.13502.11</t>
  </si>
  <si>
    <t>Rafael Louro Muniz</t>
  </si>
  <si>
    <t>06.13506.11</t>
  </si>
  <si>
    <t>Gustavo Campos Neves</t>
  </si>
  <si>
    <t>06.11560.09</t>
  </si>
  <si>
    <t>Flavio Lopes Rodrigues</t>
  </si>
  <si>
    <t>Anox-Bike Show</t>
  </si>
  <si>
    <t>06.14701.11</t>
  </si>
  <si>
    <t>Geraldo Rodrigues Sena</t>
  </si>
  <si>
    <t>06.9711.10</t>
  </si>
  <si>
    <t>Felipe Jose Martins Cotecchia</t>
  </si>
  <si>
    <t>06.14198.11</t>
  </si>
  <si>
    <t>Fagner Barros Costa</t>
  </si>
  <si>
    <t>06.5552.06</t>
  </si>
  <si>
    <t>Rogerio Antunes Penna Denis</t>
  </si>
  <si>
    <t>06.9103.08</t>
  </si>
  <si>
    <t>Diego Cunha Vilela Pereira</t>
  </si>
  <si>
    <t>06.7912.09</t>
  </si>
  <si>
    <t>Henrique Versieux</t>
  </si>
  <si>
    <t>06.5657.06</t>
  </si>
  <si>
    <t>Ricardo Peixoto da Costa</t>
  </si>
  <si>
    <t>Anderson Pereira da Silva</t>
  </si>
  <si>
    <t>06.11635.09</t>
  </si>
  <si>
    <t>Jadir Monteiro da Silva</t>
  </si>
  <si>
    <t>06.14640.11</t>
  </si>
  <si>
    <t>Rigel Salustiano Leite</t>
  </si>
  <si>
    <t>06.9627.10</t>
  </si>
  <si>
    <t>Renato Sartorio Ramos</t>
  </si>
  <si>
    <t>06.13078.10</t>
  </si>
  <si>
    <t>Atilon Araujo Monteiro Jr</t>
  </si>
  <si>
    <t>05.525.04</t>
  </si>
  <si>
    <t>João Erildo Silva</t>
  </si>
  <si>
    <t>Movimec Solutions /Soca Bota</t>
  </si>
  <si>
    <t>06.8927.10</t>
  </si>
  <si>
    <t>Luiz Hnerique Vargas de Andrade</t>
  </si>
  <si>
    <t>06.11235.09</t>
  </si>
  <si>
    <t>Arilson Pessanha Lima</t>
  </si>
  <si>
    <t>06.11633.09</t>
  </si>
  <si>
    <t>Vinicius Gusmão Pereira de Sá</t>
  </si>
  <si>
    <t>06.1797.04</t>
  </si>
  <si>
    <t>Ricardo Demian de Souza e Silva</t>
  </si>
  <si>
    <t>05.9329.10</t>
  </si>
  <si>
    <t xml:space="preserve">Ivan Silva Mariosa </t>
  </si>
  <si>
    <t>Conserv Engenharia Ltda</t>
  </si>
  <si>
    <t>06.1840.04</t>
  </si>
  <si>
    <t>Felipe Barcellos Esperon</t>
  </si>
  <si>
    <t>06.14698.11</t>
  </si>
  <si>
    <t>Robert A Less</t>
  </si>
  <si>
    <t>06.2559.04</t>
  </si>
  <si>
    <t>Carlos Temponi</t>
  </si>
  <si>
    <t>CCMTR - C Cic do Municipio de Tres Rios</t>
  </si>
  <si>
    <t>06.13861.11</t>
  </si>
  <si>
    <t>Antonio Carlos Alves da Silva</t>
  </si>
  <si>
    <t>06.11246.09</t>
  </si>
  <si>
    <t>Marcelo Souza de Carvalho</t>
  </si>
  <si>
    <t>06.1795.04</t>
  </si>
  <si>
    <t>Antonio Carlos da Silva</t>
  </si>
  <si>
    <t>06.5618.06</t>
  </si>
  <si>
    <t>Jair Jose de Melo</t>
  </si>
  <si>
    <t>Guga Team/Focus/Apdc Assoc Paulinia de Des</t>
  </si>
  <si>
    <t>09.7364.07</t>
  </si>
  <si>
    <t>Miguel Wutkowsky dos Santos</t>
  </si>
  <si>
    <t>LM - Tripp - Specialized</t>
  </si>
  <si>
    <t>05.13976.11</t>
  </si>
  <si>
    <t>Guilherme Gotardelo Muller</t>
  </si>
  <si>
    <t>LM Tripp Specialized de MTB</t>
  </si>
  <si>
    <t>Copa Itá - 12/06/11</t>
  </si>
  <si>
    <t>02.11311.09</t>
  </si>
  <si>
    <t>Sidenei Meves</t>
  </si>
  <si>
    <t>Sapo Verde/FME Indaial</t>
  </si>
  <si>
    <t>02.13062.10</t>
  </si>
  <si>
    <t>Andre Luiz Gonçalves</t>
  </si>
  <si>
    <t>02.11313.09</t>
  </si>
  <si>
    <t>Osmar Alexandre Dalcanale</t>
  </si>
  <si>
    <t>02.7466.07</t>
  </si>
  <si>
    <t>Alex Vigel</t>
  </si>
  <si>
    <t>Copa Itá 12/06/11</t>
  </si>
  <si>
    <t xml:space="preserve">Jadilson da Silva </t>
  </si>
  <si>
    <t>Copa Ita - 12/06/11</t>
  </si>
  <si>
    <t>02.13999.11</t>
  </si>
  <si>
    <t>Alexandre Schulter</t>
  </si>
  <si>
    <t>MTB Floripa</t>
  </si>
  <si>
    <t>03.14622.11</t>
  </si>
  <si>
    <t>Marlon Douglas Tereski</t>
  </si>
  <si>
    <t>02.1980.04</t>
  </si>
  <si>
    <t>Tenier Regir da Silva</t>
  </si>
  <si>
    <t>02.11315.09</t>
  </si>
  <si>
    <t>Leomar da Silva</t>
  </si>
  <si>
    <t>FMD Blumenau The Philippines</t>
  </si>
  <si>
    <t>02.13179.10</t>
  </si>
  <si>
    <t>Fabio Salvador</t>
  </si>
  <si>
    <t>02.8740.08</t>
  </si>
  <si>
    <t>Cleison Fabiano Stegemann</t>
  </si>
  <si>
    <t>11.5149.06</t>
  </si>
  <si>
    <t>Juliano Costa de Souza</t>
  </si>
  <si>
    <t>11.13897.11</t>
  </si>
  <si>
    <t>Bruno Beserra da Silva</t>
  </si>
  <si>
    <t>11.11385.09</t>
  </si>
  <si>
    <t>Vagner Pericin</t>
  </si>
  <si>
    <t>02.6873.07</t>
  </si>
  <si>
    <t>Claudio Antonio Bastiani</t>
  </si>
  <si>
    <t>02.4606.06</t>
  </si>
  <si>
    <t>Ingwald Evald</t>
  </si>
  <si>
    <t>Copa ita - 12/06/11</t>
  </si>
  <si>
    <t>03.5315.06</t>
  </si>
  <si>
    <t>Rosangela Maria dos Santos</t>
  </si>
  <si>
    <t>Copa Internacional BB #2 - 19/06/11</t>
  </si>
  <si>
    <t>Amazonon Live Jungle Bike - 15/05/11</t>
  </si>
  <si>
    <t>25.6423.07</t>
  </si>
  <si>
    <t>Silvia Algusta da silva</t>
  </si>
  <si>
    <t>Manauara</t>
  </si>
  <si>
    <t>AM</t>
  </si>
  <si>
    <t>25.4841.06</t>
  </si>
  <si>
    <t>Iraleide da Silva Vaz</t>
  </si>
  <si>
    <t>25.6419.07</t>
  </si>
  <si>
    <t>Sarah Tavares de Oliveira Viegas</t>
  </si>
  <si>
    <t>XCP</t>
  </si>
  <si>
    <t>04.7323.07</t>
  </si>
  <si>
    <t>Cristiane Pereira da Silva</t>
  </si>
  <si>
    <t>05.2083.04</t>
  </si>
  <si>
    <t>Frederico Carvalho Zacharias</t>
  </si>
  <si>
    <t>Higeia Academia</t>
  </si>
  <si>
    <t>04.6812.07</t>
  </si>
  <si>
    <t>Orlando Alves Silva</t>
  </si>
  <si>
    <t>05.6554.07</t>
  </si>
  <si>
    <t>Jose Luis Nogueira</t>
  </si>
  <si>
    <t>05.7933.09</t>
  </si>
  <si>
    <t>Wanderson Aparecido da Silva</t>
  </si>
  <si>
    <t>05.4558.06</t>
  </si>
  <si>
    <t>Leandro Augusto do Carmo</t>
  </si>
  <si>
    <t>Alto Rendimento Team</t>
  </si>
  <si>
    <t>06.11641.09</t>
  </si>
  <si>
    <t>Felipe Lucas da Silva</t>
  </si>
  <si>
    <t>05.12998.10</t>
  </si>
  <si>
    <t>Renato Cavalcante de Sousa</t>
  </si>
  <si>
    <t>Formula Bike</t>
  </si>
  <si>
    <t>05.6687.07</t>
  </si>
  <si>
    <t>Nathanael Mendes Fonseca</t>
  </si>
  <si>
    <t>05.14114.11</t>
  </si>
  <si>
    <t>Tiago Daniel dos Santos</t>
  </si>
  <si>
    <t>05.14754.11</t>
  </si>
  <si>
    <t>Wilton João da Silva</t>
  </si>
  <si>
    <t>05.12720.10</t>
  </si>
  <si>
    <t>Gerson Flavio M Botelho Jr</t>
  </si>
  <si>
    <t>06.13563.11</t>
  </si>
  <si>
    <t>Dyego da Silva Silveira</t>
  </si>
  <si>
    <t>02.11599.09</t>
  </si>
  <si>
    <t>Brunno Sampaio Rodrigues</t>
  </si>
  <si>
    <t>Hidrorepell Tintas-FME-Bike Point</t>
  </si>
  <si>
    <t>05.10616.09</t>
  </si>
  <si>
    <t>Frederico Ferreira Sene</t>
  </si>
  <si>
    <t>04.13906.11</t>
  </si>
  <si>
    <t>Giovane Bido Arduino</t>
  </si>
  <si>
    <t>Alipio Moreira Neto</t>
  </si>
  <si>
    <t>05.6881.07</t>
  </si>
  <si>
    <t>Guilherme Saad Alves</t>
  </si>
  <si>
    <t>05.10250.10</t>
  </si>
  <si>
    <t>Lucas Nogueira Mendes</t>
  </si>
  <si>
    <t>Oce-Traine.net-Giro SportCenter-Da Matta</t>
  </si>
  <si>
    <t>05.6938.07</t>
  </si>
  <si>
    <t>Hugo Eduardo Faria</t>
  </si>
  <si>
    <t>04.11947.10</t>
  </si>
  <si>
    <t>Lazaro Tadeu Lara</t>
  </si>
  <si>
    <t>05.13970.11</t>
  </si>
  <si>
    <t>Renato Carlos Costa</t>
  </si>
  <si>
    <t>05.9250.08</t>
  </si>
  <si>
    <t>Mauricio Giarola Resende</t>
  </si>
  <si>
    <t>Ophicina Bike Shop</t>
  </si>
  <si>
    <t>05.6610.07</t>
  </si>
  <si>
    <t>Wilian Eustaquio Correa</t>
  </si>
  <si>
    <t>Chenes</t>
  </si>
  <si>
    <t>04.10057.10</t>
  </si>
  <si>
    <t>Rogerio Rodrigues Borges</t>
  </si>
  <si>
    <t>Santa Cruz das Palmeiras</t>
  </si>
  <si>
    <t>05.5703.06</t>
  </si>
  <si>
    <t>Alan Melo Niranda</t>
  </si>
  <si>
    <t>Teleja Celular-Negocio Feito-Bagal Bike</t>
  </si>
  <si>
    <t>05.14706.11</t>
  </si>
  <si>
    <t>Herlon Bretas Guimaraes</t>
  </si>
  <si>
    <t>04.9022.08</t>
  </si>
  <si>
    <t>Joseilton da Silva Gomes</t>
  </si>
  <si>
    <t>Avulso-Hortolandia</t>
  </si>
  <si>
    <t>05.6999.07</t>
  </si>
  <si>
    <t>Luiz Lotti Neto</t>
  </si>
  <si>
    <t>Hard Rock Bike</t>
  </si>
  <si>
    <t>05.10152.08</t>
  </si>
  <si>
    <t>Claudio Auguso Dias</t>
  </si>
  <si>
    <t>Fundação de Ensino Superior de Passos MG</t>
  </si>
  <si>
    <t>05.8315.08</t>
  </si>
  <si>
    <t>Rodartino Rodarte Neto</t>
  </si>
  <si>
    <t>Clinica da Circulação-Sistema Bike</t>
  </si>
  <si>
    <t>05.8891.08</t>
  </si>
  <si>
    <t>Wagner Bitencourt de Moraes</t>
  </si>
  <si>
    <t>04.3543.05</t>
  </si>
  <si>
    <t>Rudney Francisco Villa Nova</t>
  </si>
  <si>
    <t>ecnoval</t>
  </si>
  <si>
    <t>05.550.04</t>
  </si>
  <si>
    <t>Eduardo Lages Diniz</t>
  </si>
  <si>
    <t>05.503.04</t>
  </si>
  <si>
    <t>Robson de Azevedo Carvalho</t>
  </si>
  <si>
    <t>Merida-Proshock-Bike Shop</t>
  </si>
  <si>
    <t>05.3228.05</t>
  </si>
  <si>
    <t>Jose Mauro Caputo</t>
  </si>
  <si>
    <t>Oficina Bike Shop-Unimed.Atletic Clube</t>
  </si>
  <si>
    <t>05.2925.05</t>
  </si>
  <si>
    <t>Joselito Gonçalves</t>
  </si>
  <si>
    <t>Academia All Finess</t>
  </si>
  <si>
    <t>05.505.04</t>
  </si>
  <si>
    <t>Hailton Lara Moreira</t>
  </si>
  <si>
    <t>Keico Produtos</t>
  </si>
  <si>
    <t>03.3252.05</t>
  </si>
  <si>
    <t>Aluizio Durval Resende Maia</t>
  </si>
  <si>
    <t>04.6744.07</t>
  </si>
  <si>
    <t>Jusmar Correa da Silva</t>
  </si>
  <si>
    <t>Lojas Probel.com</t>
  </si>
  <si>
    <t>10.4291.05</t>
  </si>
  <si>
    <t>Geraldo Eustaquio dos Santos</t>
  </si>
  <si>
    <t>Miroir Esporte Clube-Bike e Fitness Miroir</t>
  </si>
  <si>
    <t>Camp Brasileiro - 17/07/11</t>
  </si>
  <si>
    <t>CN</t>
  </si>
  <si>
    <t>Junior Alves Vieira</t>
  </si>
  <si>
    <t>04.1193.04</t>
  </si>
  <si>
    <t>Tatiani Cristina de Oliveira</t>
  </si>
  <si>
    <t>05.10608.09</t>
  </si>
  <si>
    <t>Thamires Werneck de Oliveira</t>
  </si>
  <si>
    <t>Universo da Empada/Life Extreme/Atlas</t>
  </si>
  <si>
    <t>Construmira/Academia Power/Funorte</t>
  </si>
  <si>
    <t>São Lucas Saude-Giant/UAC/Americana</t>
  </si>
  <si>
    <t>07.11804.09</t>
  </si>
  <si>
    <t>Patricio Parteli Mariani</t>
  </si>
  <si>
    <t>05.15103.11</t>
  </si>
  <si>
    <t>Johnatan Cardoso Flores da Silva</t>
  </si>
  <si>
    <t>03.12656.10</t>
  </si>
  <si>
    <t>Robson Tiago Veloso</t>
  </si>
  <si>
    <t>04.12965.10</t>
  </si>
  <si>
    <t>Larissa Cristina da Silva</t>
  </si>
  <si>
    <t>05.15101.11</t>
  </si>
  <si>
    <t>Gustavo Soares de Carvalho Moreno</t>
  </si>
  <si>
    <t>Visual Tecnologia de Sistemas/Pedal Spor</t>
  </si>
  <si>
    <t>02.9890.10</t>
  </si>
  <si>
    <t>Erick Eduardo Bruske</t>
  </si>
  <si>
    <t>05.15056.11</t>
  </si>
  <si>
    <t>Bruno Sabino Pires Humberto</t>
  </si>
  <si>
    <t>Ena-New Bike/Allubrificantes</t>
  </si>
  <si>
    <t>03.14427.11</t>
  </si>
  <si>
    <t>Jean Herik Soares</t>
  </si>
  <si>
    <t>03.12010.10</t>
  </si>
  <si>
    <t>Clube Campolarhuense de Ciclismo</t>
  </si>
  <si>
    <t>Vinicius Lima da Silva</t>
  </si>
  <si>
    <t>04.15097.11</t>
  </si>
  <si>
    <t>Ivan Komuro Cabral</t>
  </si>
  <si>
    <t>Avulso/Boscoli Competições</t>
  </si>
  <si>
    <t>04.9470.08</t>
  </si>
  <si>
    <t>Carina de Paula Azevedo</t>
  </si>
  <si>
    <t>11.10715.09</t>
  </si>
  <si>
    <t>Fernanda Alves Honorio</t>
  </si>
  <si>
    <t>03.6658.07</t>
  </si>
  <si>
    <t>Evilasio Wielewski</t>
  </si>
  <si>
    <t>09.6631.07</t>
  </si>
  <si>
    <t>Helio Vilela de Carvalho</t>
  </si>
  <si>
    <t>04.11881.10</t>
  </si>
  <si>
    <t>Jose Dias Neto</t>
  </si>
  <si>
    <t>04.5680.06</t>
  </si>
  <si>
    <t>Luiz Roberto de Souza</t>
  </si>
  <si>
    <t>Germanos</t>
  </si>
  <si>
    <t>04.13017.10</t>
  </si>
  <si>
    <t>Bruna Rafaela de Moura</t>
  </si>
  <si>
    <t>05.4559.06</t>
  </si>
  <si>
    <t>Leticia Maria Antunes do Carmo</t>
  </si>
  <si>
    <t>05.13916.11</t>
  </si>
  <si>
    <t>Jose Gabriel Marques de Almeida</t>
  </si>
  <si>
    <t>05.15061.11</t>
  </si>
  <si>
    <t>Leonardo Pereira de Paula</t>
  </si>
  <si>
    <t>05.15104.11</t>
  </si>
  <si>
    <t>Jefferson Batista Flores da Silva</t>
  </si>
  <si>
    <t>Fly Bike Academia Equilibrio</t>
  </si>
  <si>
    <t>05.14923.11</t>
  </si>
  <si>
    <t>Matheus Silva de Moraes</t>
  </si>
  <si>
    <t>São João Supermercados/Clinica Juca e Carol</t>
  </si>
  <si>
    <t>Wender Andrade Rosa</t>
  </si>
  <si>
    <t>04.15098.11</t>
  </si>
  <si>
    <t>Hugo Komuro Cabral</t>
  </si>
  <si>
    <t>03.12988.10</t>
  </si>
  <si>
    <t>Luiz Cesar Maganelli</t>
  </si>
  <si>
    <t>12.14938.11</t>
  </si>
  <si>
    <t>Mateus Dal Bosco Bombarda</t>
  </si>
  <si>
    <t>03.14441.11</t>
  </si>
  <si>
    <t>Guilherme Seyfert da Silva</t>
  </si>
  <si>
    <t>Equipe Aro Bike</t>
  </si>
  <si>
    <t>03.5229.06</t>
  </si>
  <si>
    <t>Alexandre Alves Quintino</t>
  </si>
  <si>
    <t>Pref Municipal de Colombo</t>
  </si>
  <si>
    <t>05.8313.08</t>
  </si>
  <si>
    <t>Rodrigo Henrique de Carvalho</t>
  </si>
  <si>
    <t>05.12051.10</t>
  </si>
  <si>
    <t>Yuri Menon</t>
  </si>
  <si>
    <t>05.4786.06</t>
  </si>
  <si>
    <t>Sergio Henrique Pereira</t>
  </si>
  <si>
    <t>03.5259.06</t>
  </si>
  <si>
    <t>João Afonso Fracaro</t>
  </si>
  <si>
    <t>04.8881.08</t>
  </si>
  <si>
    <t>Jose Edson Pereira da silva</t>
  </si>
  <si>
    <t>Abc/PM Botucatu</t>
  </si>
  <si>
    <t>05.8139.08</t>
  </si>
  <si>
    <t>Paulo Fernando Prock Cunha</t>
  </si>
  <si>
    <t>Exercito Brasileiro - 14º Gac</t>
  </si>
  <si>
    <t>03.12990.10</t>
  </si>
  <si>
    <t>Andre Luis Esser</t>
  </si>
  <si>
    <t>04.8576.08</t>
  </si>
  <si>
    <t>Cleiton Ferreira Santos</t>
  </si>
  <si>
    <t>05.8198.08</t>
  </si>
  <si>
    <t>Luiz Fabio de Oliveira Jr</t>
  </si>
  <si>
    <t>02.13934.11</t>
  </si>
  <si>
    <t>Kaio Cesar da Veiga</t>
  </si>
  <si>
    <t>03.13763.11</t>
  </si>
  <si>
    <t>Murilo Donizeti Manzatti</t>
  </si>
  <si>
    <t>12.8997.08</t>
  </si>
  <si>
    <t>Fausto Gonçalves de Oliveira</t>
  </si>
  <si>
    <t>Camp Brasileiro - 07/07/11</t>
  </si>
  <si>
    <t>05.546.04</t>
  </si>
  <si>
    <t>Edicarlos Oliveira da Silva</t>
  </si>
  <si>
    <t>Brow Aventura Tripp/Specialized Millenium Em</t>
  </si>
  <si>
    <t>04.15082.11</t>
  </si>
  <si>
    <t>Henrique Nayme</t>
  </si>
  <si>
    <t>Ars/Aqua Flora</t>
  </si>
  <si>
    <t>05.6289.07</t>
  </si>
  <si>
    <t>João Fernando da Costa</t>
  </si>
  <si>
    <t>03.11576.09</t>
  </si>
  <si>
    <t>Rodrigo Salim</t>
  </si>
  <si>
    <t>04.1752.04</t>
  </si>
  <si>
    <t>Alexandre H Verola</t>
  </si>
  <si>
    <t>04.14956.11</t>
  </si>
  <si>
    <t>Carlos Alberto Pereira</t>
  </si>
  <si>
    <t>03.11719.09</t>
  </si>
  <si>
    <t>Julio Cesar Eduardo de Lima</t>
  </si>
  <si>
    <t>04.15030.11</t>
  </si>
  <si>
    <t>Luiz Augusto Rodrigues Pereira</t>
  </si>
  <si>
    <t>03.14443.11</t>
  </si>
  <si>
    <t>Tiago Beber</t>
  </si>
  <si>
    <t>05.8307.08</t>
  </si>
  <si>
    <t>Silvio Otavio Neves de Amorim</t>
  </si>
  <si>
    <t>03.1673.04</t>
  </si>
  <si>
    <t>Adair Jose Freder</t>
  </si>
  <si>
    <t>Ass Guarapuavana de Ciclismo</t>
  </si>
  <si>
    <t>03.131.04</t>
  </si>
  <si>
    <t>Carlos Roberto Martinelli</t>
  </si>
  <si>
    <t>05.2635.05</t>
  </si>
  <si>
    <t>Adriano Chagas de Lima</t>
  </si>
  <si>
    <t>Woldbike/Bikemania/Fujibikes</t>
  </si>
  <si>
    <t>04.5924.06</t>
  </si>
  <si>
    <t>Ednilson Lopes Cardeli</t>
  </si>
  <si>
    <t>PM Cosmopolis</t>
  </si>
  <si>
    <t>04.15090.11</t>
  </si>
  <si>
    <t>Alex Arruda Constancio</t>
  </si>
  <si>
    <t>03.15091.11</t>
  </si>
  <si>
    <t>Cristiano Bernardo da Silva</t>
  </si>
  <si>
    <t>03.14676.11</t>
  </si>
  <si>
    <t>Denilson Antonio Gaspar</t>
  </si>
  <si>
    <t>05.2067.04</t>
  </si>
  <si>
    <t>Alexandre Freitas Costa</t>
  </si>
  <si>
    <t>04.11721.09</t>
  </si>
  <si>
    <t>Ezequiel Barbosa</t>
  </si>
  <si>
    <t>PM Santana de Parnaiba/Refactor/Maxxis/DKS</t>
  </si>
  <si>
    <t>03.146.04</t>
  </si>
  <si>
    <t>Emerson Ogawa</t>
  </si>
  <si>
    <t>06.1463.04</t>
  </si>
  <si>
    <t>Celso da Rocha Miranda F de Mello</t>
  </si>
  <si>
    <t>05.4759.06</t>
  </si>
  <si>
    <t>Carlos Alberto Borges Faria</t>
  </si>
  <si>
    <t>06.1834.04</t>
  </si>
  <si>
    <t>Claudio Branco</t>
  </si>
  <si>
    <t>04.12212.10</t>
  </si>
  <si>
    <t>Alexandre Biral Nogueira</t>
  </si>
  <si>
    <t>05.11455.09</t>
  </si>
  <si>
    <t>Ronildo Dias do Nascimento</t>
  </si>
  <si>
    <t>Sclara/Lac/Esfarte/Maxveic/Aciam/Zellatto</t>
  </si>
  <si>
    <t>05.15102.11</t>
  </si>
  <si>
    <t>Edson Maimone</t>
  </si>
  <si>
    <t>Produtos Caseiros Beliscao</t>
  </si>
  <si>
    <t>04.14093.11</t>
  </si>
  <si>
    <t>Roberto Elias Bertonha</t>
  </si>
  <si>
    <t>05.3929.05</t>
  </si>
  <si>
    <t>Paulo Roberto Correa</t>
  </si>
  <si>
    <t>Amazonas/Kona/Proshock/Higeia</t>
  </si>
  <si>
    <t>05.2932.05</t>
  </si>
  <si>
    <t>Dilermano de Fatima Melo</t>
  </si>
  <si>
    <t>São João de Deus Saude/Super Abc</t>
  </si>
  <si>
    <t>04.5937.06</t>
  </si>
  <si>
    <t>Geraldo Tadeu Pimenta</t>
  </si>
  <si>
    <t>02.1742.04</t>
  </si>
  <si>
    <t>Werner Wind</t>
  </si>
  <si>
    <t>Coyotes/Fmd-Sbs</t>
  </si>
  <si>
    <t>09.10084.10</t>
  </si>
  <si>
    <t>Ailton Jose dos Santos</t>
  </si>
  <si>
    <t>X Terra Cup - 03/04/11</t>
  </si>
  <si>
    <t>Interestadual #1 - 20/03/11</t>
  </si>
  <si>
    <t>04.1650.04</t>
  </si>
  <si>
    <t>Raul da Silva Cançado Jr</t>
  </si>
  <si>
    <t>Ass Batataense de Ciclismo/Passion Bike</t>
  </si>
  <si>
    <t>04.1696.04</t>
  </si>
  <si>
    <t>Antoniel Paulo da silva</t>
  </si>
  <si>
    <t>Selam Piracicaba/Espaço Bike/Mz2 Eventos</t>
  </si>
  <si>
    <t>04.8413.08</t>
  </si>
  <si>
    <t>Reinoldo Marques P Costa</t>
  </si>
  <si>
    <t>04.3913.05</t>
  </si>
  <si>
    <t>Alexandre Mantovani</t>
  </si>
  <si>
    <t>04.10436.09</t>
  </si>
  <si>
    <t>Guilherme Moreira A R Guimaraes</t>
  </si>
  <si>
    <t>04.10625.09</t>
  </si>
  <si>
    <t>Adriana Barbosa Magalhães</t>
  </si>
  <si>
    <t>Total Bike/Jamis/Alpina</t>
  </si>
  <si>
    <t>04.13992.11</t>
  </si>
  <si>
    <t>Carla Marzulla Plens</t>
  </si>
  <si>
    <t>Interestadual #! - 20/03/11</t>
  </si>
  <si>
    <t>05.13915.11</t>
  </si>
  <si>
    <t>Pedro Luiz Lemos</t>
  </si>
  <si>
    <t>04.13266.10</t>
  </si>
  <si>
    <t>Fabiano Nunes de Oliveira</t>
  </si>
  <si>
    <t>Bike Nakashima/Sm Veran/Bike Sport</t>
  </si>
  <si>
    <t>Interestadual #2 - 29/05/11</t>
  </si>
  <si>
    <t>04.902.04</t>
  </si>
  <si>
    <t>Sidnei dos santos</t>
  </si>
  <si>
    <t>www.novoprojetociclismo.com</t>
  </si>
  <si>
    <t>09.10092.10</t>
  </si>
  <si>
    <t>Debora Fernandes de Araujo</t>
  </si>
  <si>
    <t>09.10098.10</t>
  </si>
  <si>
    <t>Hiury Marinho Rodrigues</t>
  </si>
  <si>
    <t>04.3831.05</t>
  </si>
  <si>
    <t>Peterson Martuscelli Mendes</t>
  </si>
  <si>
    <t>Cafemaq</t>
  </si>
  <si>
    <t>04.922.04</t>
  </si>
  <si>
    <t>Daniel Gomes</t>
  </si>
  <si>
    <t>O Liberal/Seme Santa Barbara do Este</t>
  </si>
  <si>
    <t>11.13880.11</t>
  </si>
  <si>
    <t>Copa Santa Catarina - 03/07/11</t>
  </si>
  <si>
    <t>02.12297.10</t>
  </si>
  <si>
    <t>Ricardo Zerbin</t>
  </si>
  <si>
    <t>Markolf Bikes/Acad Stilo Fitness</t>
  </si>
  <si>
    <t>02.13930.11</t>
  </si>
  <si>
    <t>Thiago Rodrigo Demarchi</t>
  </si>
  <si>
    <t>02.13929.11</t>
  </si>
  <si>
    <t>Ana Luisa Korc Panini</t>
  </si>
  <si>
    <t>02.13180.10</t>
  </si>
  <si>
    <t>Marly Roedel</t>
  </si>
  <si>
    <t>Copa Inconfidentes - 22/07/11</t>
  </si>
  <si>
    <t>05.2935.05</t>
  </si>
  <si>
    <t>Francisco Hildebrando P de Souza</t>
  </si>
  <si>
    <t>Equipe Broa</t>
  </si>
  <si>
    <t>05.2928.05</t>
  </si>
  <si>
    <t>Humberto Cardoso Santos</t>
  </si>
  <si>
    <t>05.15142.11</t>
  </si>
  <si>
    <t>Tiago Mauricio Alves</t>
  </si>
  <si>
    <t>05.12287.10</t>
  </si>
  <si>
    <t>Arthur Antonio V da Silva Oliveira</t>
  </si>
  <si>
    <t>05.13956.11</t>
  </si>
  <si>
    <t>Glaucon Henrique V Gonçalves</t>
  </si>
  <si>
    <t>05.13960.11</t>
  </si>
  <si>
    <t>Tallyson Henrique de Freitas</t>
  </si>
  <si>
    <t>05.8568.08</t>
  </si>
  <si>
    <t>Rodrigo Alves P da Silva</t>
  </si>
  <si>
    <t>05.6334.07</t>
  </si>
  <si>
    <t>Paulo Henrique Cardoso Maia</t>
  </si>
  <si>
    <t>05.6226.07</t>
  </si>
  <si>
    <t>Marcos de Oliveira Andrade</t>
  </si>
  <si>
    <t>Pref Mun - Farmacia Americana</t>
  </si>
  <si>
    <t>05.3213.05</t>
  </si>
  <si>
    <t>Renato Marinho Sampaio</t>
  </si>
  <si>
    <t>R Treino Assessoria Esportiva</t>
  </si>
  <si>
    <t>05.6386.07</t>
  </si>
  <si>
    <t>João M. de Jesus Gomes Patrocinio</t>
  </si>
  <si>
    <t>Inter Trilhas/Merida/Damatta Design</t>
  </si>
  <si>
    <t>05.8453.08</t>
  </si>
  <si>
    <t>Wellington Fernandes Costa</t>
  </si>
  <si>
    <t>Acicon/Mega Bike</t>
  </si>
  <si>
    <t>05.12573.10</t>
  </si>
  <si>
    <t>Daniel Knupp Augusto</t>
  </si>
  <si>
    <t>Mountain Bike DH</t>
  </si>
  <si>
    <t>05.11705.09</t>
  </si>
  <si>
    <t>Thiago Drews Elias</t>
  </si>
  <si>
    <t>Brou Fitness/Tripp Aventura</t>
  </si>
  <si>
    <t>05.539.04</t>
  </si>
  <si>
    <t>Diego Juan Segundo Alves</t>
  </si>
  <si>
    <t>Import Bike</t>
  </si>
  <si>
    <t>05.10606.09</t>
  </si>
  <si>
    <t>Marcelo Fernando dos Santos</t>
  </si>
  <si>
    <t>05.8434.08</t>
  </si>
  <si>
    <t>Nisio de Freitas Morais</t>
  </si>
  <si>
    <t>Mountain Bike BH</t>
  </si>
  <si>
    <t>05.454.04</t>
  </si>
  <si>
    <t>Stevão A Pinheiro Gomide</t>
  </si>
  <si>
    <t>05.8605.08</t>
  </si>
  <si>
    <t>Silvano de Assis Campos</t>
  </si>
  <si>
    <t>Import Bike/Silvanos's Bar</t>
  </si>
  <si>
    <t>Copa Inconfidentes - 22/08/11</t>
  </si>
  <si>
    <r>
      <t xml:space="preserve">CONFEDERAÇÃO BRASILEIRA DE CICLISMO - RANKING XC VET - </t>
    </r>
    <r>
      <rPr>
        <b/>
        <sz val="12"/>
        <rFont val="Arial"/>
        <family val="2"/>
      </rPr>
      <t>19/08/11</t>
    </r>
  </si>
  <si>
    <r>
      <t xml:space="preserve">CONFEDERAÇÃO BRASILEIRA DE CICLISMO - RANKING XC M55-59 - </t>
    </r>
    <r>
      <rPr>
        <b/>
        <sz val="12"/>
        <rFont val="Arial"/>
        <family val="2"/>
      </rPr>
      <t>19/08/11</t>
    </r>
  </si>
  <si>
    <r>
      <t xml:space="preserve">CONFEDERAÇÃO BRASILEIRA DE CICLISMO - RANKING XC M50-54 - </t>
    </r>
    <r>
      <rPr>
        <b/>
        <sz val="12"/>
        <rFont val="Arial"/>
        <family val="2"/>
      </rPr>
      <t>19/08/11</t>
    </r>
  </si>
  <si>
    <r>
      <t xml:space="preserve">CONFEDERAÇÃO BRASILEIRA DE CICLISMO - RANKING XC M45-49 - </t>
    </r>
    <r>
      <rPr>
        <b/>
        <sz val="12"/>
        <rFont val="Arial"/>
        <family val="2"/>
      </rPr>
      <t>19/08/11</t>
    </r>
  </si>
  <si>
    <r>
      <t xml:space="preserve">CONFEDERAÇÃO BRASILEIRA DE CICLISMO - RANKING XC M40-44 - </t>
    </r>
    <r>
      <rPr>
        <b/>
        <sz val="12"/>
        <rFont val="Arial"/>
        <family val="2"/>
      </rPr>
      <t>19/08/11</t>
    </r>
  </si>
  <si>
    <r>
      <t xml:space="preserve">CONFEDERAÇÃO BRASILEIRA DE CICLISMO - RANKING XC M35-39 - </t>
    </r>
    <r>
      <rPr>
        <b/>
        <sz val="12"/>
        <rFont val="Arial"/>
        <family val="2"/>
      </rPr>
      <t>19/08/11</t>
    </r>
  </si>
  <si>
    <r>
      <t xml:space="preserve">CONFEDERAÇÃO BRASILEIRA DE CICLISMO - RANKING XC M30-34 - </t>
    </r>
    <r>
      <rPr>
        <b/>
        <sz val="12"/>
        <rFont val="Arial"/>
        <family val="2"/>
      </rPr>
      <t>19/08/11</t>
    </r>
  </si>
  <si>
    <r>
      <t xml:space="preserve">CONFEDERAÇÃO BRASILEIRA DE CICLISMO - RANKING XC M30 - </t>
    </r>
    <r>
      <rPr>
        <b/>
        <sz val="12"/>
        <rFont val="Arial"/>
        <family val="2"/>
      </rPr>
      <t>19/08/11</t>
    </r>
  </si>
  <si>
    <r>
      <t xml:space="preserve">CONFEDERAÇÃO BRASILEIRA DE CICLISMO - RANKING XC FINF - </t>
    </r>
    <r>
      <rPr>
        <b/>
        <sz val="12"/>
        <rFont val="Arial"/>
        <family val="2"/>
      </rPr>
      <t>19/08/11</t>
    </r>
  </si>
  <si>
    <r>
      <t xml:space="preserve">CONFEDERAÇÃO BRASILEIRA DE CICLISMO - RANKING XC MINF - </t>
    </r>
    <r>
      <rPr>
        <b/>
        <sz val="12"/>
        <rFont val="Arial"/>
        <family val="2"/>
      </rPr>
      <t>19/08/11</t>
    </r>
  </si>
  <si>
    <r>
      <t xml:space="preserve">CONFEDERAÇÃO BRASILEIRA DE CICLISMO - RANKING XC FJUV - </t>
    </r>
    <r>
      <rPr>
        <b/>
        <sz val="12"/>
        <rFont val="Arial"/>
        <family val="2"/>
      </rPr>
      <t>19/08/11</t>
    </r>
  </si>
  <si>
    <r>
      <t xml:space="preserve">CONFEDERAÇÃO BRASILEIRA DE CICLISMO - RANKING XC MJUV - </t>
    </r>
    <r>
      <rPr>
        <b/>
        <sz val="12"/>
        <rFont val="Arial"/>
        <family val="2"/>
      </rPr>
      <t>19/08/11</t>
    </r>
  </si>
  <si>
    <r>
      <t xml:space="preserve">CONFEDERAÇÃO BRASILEIRA DE CICLISMO - RANKING XC FJR - </t>
    </r>
    <r>
      <rPr>
        <b/>
        <sz val="12"/>
        <rFont val="Arial"/>
        <family val="2"/>
      </rPr>
      <t>19/08/11</t>
    </r>
  </si>
  <si>
    <r>
      <t xml:space="preserve">CONFEDERAÇÃO BRASILEIRA DE CICLISMO - RANKING XC MJR - </t>
    </r>
    <r>
      <rPr>
        <b/>
        <sz val="12"/>
        <rFont val="Arial"/>
        <family val="2"/>
      </rPr>
      <t>19/08/11</t>
    </r>
  </si>
  <si>
    <r>
      <t xml:space="preserve">CONFEDERAÇÃO BRASILEIRA DE CICLISMO - RANKING XC FEL - </t>
    </r>
    <r>
      <rPr>
        <b/>
        <sz val="12"/>
        <rFont val="Arial"/>
        <family val="2"/>
      </rPr>
      <t>19/08/11</t>
    </r>
  </si>
  <si>
    <r>
      <t xml:space="preserve">CONFEDERAÇÃO BRASILEIRA DE CICLISMO - RANKING XC M23 - </t>
    </r>
    <r>
      <rPr>
        <b/>
        <sz val="12"/>
        <rFont val="Arial"/>
        <family val="2"/>
      </rPr>
      <t>19/08/11</t>
    </r>
  </si>
  <si>
    <r>
      <t xml:space="preserve">CONFEDERAÇÃO BRASILEIRA DE CICLISMO - RANKING XC MEL - </t>
    </r>
    <r>
      <rPr>
        <b/>
        <sz val="12"/>
        <rFont val="Arial"/>
        <family val="2"/>
      </rPr>
      <t>19/08/11</t>
    </r>
  </si>
  <si>
    <t>Merida/FOX Racing/TMP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</si>
</sst>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/>
    </xf>
    <xf numFmtId="0" fontId="7" fillId="32" borderId="1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15" xfId="0" applyFont="1" applyFill="1" applyBorder="1" applyAlignment="1">
      <alignment/>
    </xf>
    <xf numFmtId="0" fontId="7" fillId="32" borderId="15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8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8" xfId="0" applyFill="1" applyBorder="1" applyAlignment="1">
      <alignment/>
    </xf>
    <xf numFmtId="0" fontId="0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Border="1" applyAlignment="1">
      <alignment textRotation="90"/>
    </xf>
    <xf numFmtId="0" fontId="0" fillId="0" borderId="11" xfId="0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textRotation="90"/>
    </xf>
    <xf numFmtId="0" fontId="0" fillId="0" borderId="10" xfId="44" applyFont="1" applyBorder="1" applyAlignment="1" applyProtection="1">
      <alignment horizontal="left"/>
      <protection/>
    </xf>
    <xf numFmtId="14" fontId="9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6" customWidth="1"/>
    <col min="9" max="23" width="4.7109375" style="4" customWidth="1"/>
    <col min="24" max="24" width="0.85546875" style="23" customWidth="1"/>
    <col min="25" max="25" width="4.57421875" style="4" customWidth="1"/>
  </cols>
  <sheetData>
    <row r="1" spans="1:25" s="4" customFormat="1" ht="168.75" customHeight="1">
      <c r="A1" s="85" t="s">
        <v>1347</v>
      </c>
      <c r="B1" s="86"/>
      <c r="C1" s="86"/>
      <c r="D1" s="86"/>
      <c r="E1" s="86"/>
      <c r="F1" s="86"/>
      <c r="G1" s="87"/>
      <c r="H1" s="19"/>
      <c r="I1" s="33"/>
      <c r="J1" s="33" t="s">
        <v>1281</v>
      </c>
      <c r="K1" s="33" t="s">
        <v>1055</v>
      </c>
      <c r="L1" s="33" t="s">
        <v>1271</v>
      </c>
      <c r="M1" s="33" t="s">
        <v>943</v>
      </c>
      <c r="N1" s="35" t="s">
        <v>903</v>
      </c>
      <c r="O1" s="35" t="s">
        <v>1256</v>
      </c>
      <c r="P1" s="73" t="s">
        <v>798</v>
      </c>
      <c r="Q1" s="33" t="s">
        <v>347</v>
      </c>
      <c r="R1" s="33" t="s">
        <v>429</v>
      </c>
      <c r="S1" s="33" t="s">
        <v>256</v>
      </c>
      <c r="T1" s="33" t="s">
        <v>1232</v>
      </c>
      <c r="U1" s="33" t="s">
        <v>1231</v>
      </c>
      <c r="V1" s="33" t="s">
        <v>206</v>
      </c>
      <c r="W1" s="35" t="s">
        <v>180</v>
      </c>
      <c r="X1" s="38"/>
      <c r="Y1" s="6"/>
    </row>
    <row r="2" spans="1:25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207</v>
      </c>
      <c r="K2" s="36" t="s">
        <v>1056</v>
      </c>
      <c r="L2" s="36" t="s">
        <v>7</v>
      </c>
      <c r="M2" s="36" t="s">
        <v>430</v>
      </c>
      <c r="N2" s="36" t="s">
        <v>207</v>
      </c>
      <c r="O2" s="36" t="s">
        <v>207</v>
      </c>
      <c r="P2" s="74" t="s">
        <v>7</v>
      </c>
      <c r="Q2" s="34" t="s">
        <v>207</v>
      </c>
      <c r="R2" s="34" t="s">
        <v>430</v>
      </c>
      <c r="S2" s="34" t="s">
        <v>207</v>
      </c>
      <c r="T2" s="34" t="s">
        <v>207</v>
      </c>
      <c r="U2" s="34" t="s">
        <v>953</v>
      </c>
      <c r="V2" s="34" t="s">
        <v>207</v>
      </c>
      <c r="W2" s="36" t="s">
        <v>7</v>
      </c>
      <c r="X2" s="39"/>
      <c r="Y2" s="7"/>
    </row>
    <row r="3" spans="1:25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14</v>
      </c>
      <c r="K3" s="57">
        <v>13</v>
      </c>
      <c r="L3" s="57">
        <v>12</v>
      </c>
      <c r="M3" s="57">
        <v>11</v>
      </c>
      <c r="N3" s="57">
        <v>10</v>
      </c>
      <c r="O3" s="57">
        <v>9</v>
      </c>
      <c r="P3" s="75">
        <v>8</v>
      </c>
      <c r="Q3" s="29">
        <v>7</v>
      </c>
      <c r="R3" s="29">
        <v>6</v>
      </c>
      <c r="S3" s="29">
        <v>5</v>
      </c>
      <c r="T3" s="29">
        <v>4</v>
      </c>
      <c r="U3" s="29">
        <v>3</v>
      </c>
      <c r="V3" s="29">
        <v>2</v>
      </c>
      <c r="W3" s="57">
        <v>1</v>
      </c>
      <c r="X3" s="40"/>
      <c r="Y3" s="1"/>
    </row>
    <row r="4" spans="1:24" ht="12.75">
      <c r="A4" s="27">
        <v>1</v>
      </c>
      <c r="B4" s="27" t="s">
        <v>434</v>
      </c>
      <c r="C4" s="26" t="s">
        <v>435</v>
      </c>
      <c r="D4" s="27" t="s">
        <v>8</v>
      </c>
      <c r="E4" s="28" t="s">
        <v>1348</v>
      </c>
      <c r="F4" s="27" t="s">
        <v>9</v>
      </c>
      <c r="G4" s="27">
        <f aca="true" t="shared" si="0" ref="G4:G35">SUM(I4:W4)</f>
        <v>418</v>
      </c>
      <c r="H4" s="19"/>
      <c r="I4" s="26"/>
      <c r="J4" s="26"/>
      <c r="K4" s="26">
        <v>100</v>
      </c>
      <c r="L4" s="26">
        <v>49</v>
      </c>
      <c r="M4" s="26">
        <v>52</v>
      </c>
      <c r="N4" s="26"/>
      <c r="O4" s="26">
        <v>50</v>
      </c>
      <c r="P4" s="26">
        <v>54</v>
      </c>
      <c r="Q4" s="26"/>
      <c r="R4" s="26">
        <v>63</v>
      </c>
      <c r="S4" s="26"/>
      <c r="T4" s="26">
        <v>50</v>
      </c>
      <c r="U4" s="26"/>
      <c r="V4" s="26"/>
      <c r="W4" s="37"/>
      <c r="X4" s="39"/>
    </row>
    <row r="5" spans="1:24" ht="12.75">
      <c r="A5" s="27">
        <v>2</v>
      </c>
      <c r="B5" s="27" t="s">
        <v>200</v>
      </c>
      <c r="C5" s="26" t="s">
        <v>201</v>
      </c>
      <c r="D5" s="27" t="s">
        <v>8</v>
      </c>
      <c r="E5" s="28" t="s">
        <v>896</v>
      </c>
      <c r="F5" s="27" t="s">
        <v>28</v>
      </c>
      <c r="G5" s="27">
        <f t="shared" si="0"/>
        <v>398</v>
      </c>
      <c r="H5" s="19"/>
      <c r="I5" s="26"/>
      <c r="J5" s="26">
        <v>50</v>
      </c>
      <c r="K5" s="26">
        <v>50</v>
      </c>
      <c r="L5" s="26">
        <v>41</v>
      </c>
      <c r="M5" s="26">
        <v>63</v>
      </c>
      <c r="N5" s="26"/>
      <c r="O5" s="26">
        <v>30</v>
      </c>
      <c r="P5" s="26">
        <v>37</v>
      </c>
      <c r="Q5" s="26"/>
      <c r="R5" s="26">
        <v>37</v>
      </c>
      <c r="S5" s="26"/>
      <c r="T5" s="26">
        <v>45</v>
      </c>
      <c r="U5" s="26"/>
      <c r="V5" s="26"/>
      <c r="W5" s="37">
        <v>45</v>
      </c>
      <c r="X5" s="39"/>
    </row>
    <row r="6" spans="1:24" ht="12.75">
      <c r="A6" s="27">
        <v>3</v>
      </c>
      <c r="B6" s="27" t="s">
        <v>14</v>
      </c>
      <c r="C6" s="31" t="s">
        <v>15</v>
      </c>
      <c r="D6" s="30" t="s">
        <v>8</v>
      </c>
      <c r="E6" s="32" t="s">
        <v>16</v>
      </c>
      <c r="F6" s="30" t="s">
        <v>13</v>
      </c>
      <c r="G6" s="27">
        <f t="shared" si="0"/>
        <v>385</v>
      </c>
      <c r="H6" s="21"/>
      <c r="I6" s="26"/>
      <c r="J6" s="26"/>
      <c r="K6" s="26">
        <v>90</v>
      </c>
      <c r="L6" s="26">
        <v>30</v>
      </c>
      <c r="M6" s="26">
        <v>70</v>
      </c>
      <c r="N6" s="26"/>
      <c r="O6" s="26">
        <v>35</v>
      </c>
      <c r="P6" s="26">
        <v>45</v>
      </c>
      <c r="Q6" s="26"/>
      <c r="R6" s="26">
        <v>47</v>
      </c>
      <c r="S6" s="26"/>
      <c r="T6" s="26">
        <v>35</v>
      </c>
      <c r="U6" s="26"/>
      <c r="V6" s="26"/>
      <c r="W6" s="37">
        <v>33</v>
      </c>
      <c r="X6" s="40"/>
    </row>
    <row r="7" spans="1:24" ht="12.75">
      <c r="A7" s="27">
        <v>4</v>
      </c>
      <c r="B7" s="27" t="s">
        <v>431</v>
      </c>
      <c r="C7" s="26" t="s">
        <v>432</v>
      </c>
      <c r="D7" s="27" t="s">
        <v>8</v>
      </c>
      <c r="E7" s="28" t="s">
        <v>433</v>
      </c>
      <c r="F7" s="27" t="s">
        <v>9</v>
      </c>
      <c r="G7" s="27">
        <f t="shared" si="0"/>
        <v>383</v>
      </c>
      <c r="H7" s="19"/>
      <c r="I7" s="26"/>
      <c r="J7" s="26"/>
      <c r="K7" s="26">
        <v>80</v>
      </c>
      <c r="L7" s="26"/>
      <c r="M7" s="26">
        <v>37</v>
      </c>
      <c r="N7" s="26"/>
      <c r="O7" s="26">
        <v>45</v>
      </c>
      <c r="P7" s="26">
        <v>60</v>
      </c>
      <c r="Q7" s="26"/>
      <c r="R7" s="26">
        <v>70</v>
      </c>
      <c r="S7" s="26"/>
      <c r="T7" s="26">
        <v>41</v>
      </c>
      <c r="U7" s="26">
        <v>50</v>
      </c>
      <c r="V7" s="26"/>
      <c r="W7" s="37"/>
      <c r="X7" s="39"/>
    </row>
    <row r="8" spans="1:24" ht="12.75">
      <c r="A8" s="27">
        <v>5</v>
      </c>
      <c r="B8" s="30" t="s">
        <v>10</v>
      </c>
      <c r="C8" s="31" t="s">
        <v>11</v>
      </c>
      <c r="D8" s="30" t="s">
        <v>8</v>
      </c>
      <c r="E8" s="32" t="s">
        <v>12</v>
      </c>
      <c r="F8" s="30" t="s">
        <v>13</v>
      </c>
      <c r="G8" s="27">
        <f t="shared" si="0"/>
        <v>300</v>
      </c>
      <c r="H8" s="21"/>
      <c r="I8" s="26"/>
      <c r="J8" s="26"/>
      <c r="K8" s="26"/>
      <c r="L8" s="26">
        <v>37</v>
      </c>
      <c r="M8" s="26">
        <v>57</v>
      </c>
      <c r="N8" s="26"/>
      <c r="O8" s="26">
        <v>38</v>
      </c>
      <c r="P8" s="26">
        <v>41</v>
      </c>
      <c r="Q8" s="26"/>
      <c r="R8" s="26">
        <v>52</v>
      </c>
      <c r="S8" s="26"/>
      <c r="T8" s="26">
        <v>38</v>
      </c>
      <c r="U8" s="26"/>
      <c r="V8" s="26"/>
      <c r="W8" s="37">
        <v>37</v>
      </c>
      <c r="X8" s="40"/>
    </row>
    <row r="9" spans="1:24" ht="12.75">
      <c r="A9" s="27">
        <v>6</v>
      </c>
      <c r="B9" s="27" t="s">
        <v>348</v>
      </c>
      <c r="C9" s="26" t="s">
        <v>349</v>
      </c>
      <c r="D9" s="27" t="s">
        <v>8</v>
      </c>
      <c r="E9" s="28" t="s">
        <v>350</v>
      </c>
      <c r="F9" s="27" t="s">
        <v>53</v>
      </c>
      <c r="G9" s="27">
        <f t="shared" si="0"/>
        <v>278</v>
      </c>
      <c r="H9" s="19"/>
      <c r="I9" s="26"/>
      <c r="J9" s="26"/>
      <c r="K9" s="26">
        <v>66</v>
      </c>
      <c r="L9" s="26"/>
      <c r="M9" s="26">
        <v>47</v>
      </c>
      <c r="N9" s="26"/>
      <c r="O9" s="26">
        <v>32</v>
      </c>
      <c r="P9" s="26">
        <v>49</v>
      </c>
      <c r="Q9" s="26">
        <v>50</v>
      </c>
      <c r="R9" s="26">
        <v>34</v>
      </c>
      <c r="S9" s="26"/>
      <c r="T9" s="26"/>
      <c r="U9" s="26"/>
      <c r="V9" s="26"/>
      <c r="W9" s="37"/>
      <c r="X9" s="39"/>
    </row>
    <row r="10" spans="1:29" s="4" customFormat="1" ht="12.75">
      <c r="A10" s="27">
        <v>7</v>
      </c>
      <c r="B10" s="27" t="s">
        <v>257</v>
      </c>
      <c r="C10" s="26" t="s">
        <v>258</v>
      </c>
      <c r="D10" s="27" t="s">
        <v>8</v>
      </c>
      <c r="E10" s="28" t="s">
        <v>56</v>
      </c>
      <c r="F10" s="27" t="s">
        <v>13</v>
      </c>
      <c r="G10" s="27">
        <f t="shared" si="0"/>
        <v>191</v>
      </c>
      <c r="H10" s="19"/>
      <c r="I10" s="26"/>
      <c r="J10" s="26">
        <v>45</v>
      </c>
      <c r="K10" s="26">
        <v>30</v>
      </c>
      <c r="L10" s="26"/>
      <c r="M10" s="26">
        <v>34</v>
      </c>
      <c r="N10" s="26"/>
      <c r="O10" s="26"/>
      <c r="P10" s="26">
        <v>26</v>
      </c>
      <c r="Q10" s="26"/>
      <c r="R10" s="26">
        <v>6</v>
      </c>
      <c r="S10" s="26">
        <v>50</v>
      </c>
      <c r="T10" s="26"/>
      <c r="U10" s="26"/>
      <c r="V10" s="26"/>
      <c r="W10" s="37"/>
      <c r="X10" s="39"/>
      <c r="Z10"/>
      <c r="AA10"/>
      <c r="AB10"/>
      <c r="AC10"/>
    </row>
    <row r="11" spans="1:24" ht="12.75">
      <c r="A11" s="27">
        <v>8</v>
      </c>
      <c r="B11" s="27" t="s">
        <v>439</v>
      </c>
      <c r="C11" s="26" t="s">
        <v>440</v>
      </c>
      <c r="D11" s="27" t="s">
        <v>8</v>
      </c>
      <c r="E11" s="28" t="s">
        <v>12</v>
      </c>
      <c r="F11" s="27" t="s">
        <v>13</v>
      </c>
      <c r="G11" s="27">
        <f t="shared" si="0"/>
        <v>174</v>
      </c>
      <c r="H11" s="19"/>
      <c r="I11" s="26"/>
      <c r="J11" s="26"/>
      <c r="K11" s="26">
        <v>39</v>
      </c>
      <c r="L11" s="26">
        <v>54</v>
      </c>
      <c r="M11" s="26">
        <v>19</v>
      </c>
      <c r="N11" s="26"/>
      <c r="O11" s="26">
        <v>41</v>
      </c>
      <c r="P11" s="26"/>
      <c r="Q11" s="26"/>
      <c r="R11" s="26">
        <v>21</v>
      </c>
      <c r="S11" s="26"/>
      <c r="T11" s="26"/>
      <c r="U11" s="26"/>
      <c r="V11" s="26"/>
      <c r="W11" s="37"/>
      <c r="X11" s="39"/>
    </row>
    <row r="12" spans="1:24" ht="12.75">
      <c r="A12" s="27">
        <v>9</v>
      </c>
      <c r="B12" s="27" t="s">
        <v>33</v>
      </c>
      <c r="C12" s="26" t="s">
        <v>34</v>
      </c>
      <c r="D12" s="27" t="s">
        <v>8</v>
      </c>
      <c r="E12" s="28" t="s">
        <v>35</v>
      </c>
      <c r="F12" s="27" t="s">
        <v>28</v>
      </c>
      <c r="G12" s="27">
        <f t="shared" si="0"/>
        <v>157</v>
      </c>
      <c r="H12" s="19"/>
      <c r="I12" s="26"/>
      <c r="J12" s="26"/>
      <c r="K12" s="26">
        <v>36</v>
      </c>
      <c r="L12" s="26"/>
      <c r="M12" s="26">
        <v>42</v>
      </c>
      <c r="N12" s="26"/>
      <c r="O12" s="26">
        <v>26</v>
      </c>
      <c r="P12" s="26">
        <v>33</v>
      </c>
      <c r="Q12" s="26"/>
      <c r="R12" s="26"/>
      <c r="S12" s="26"/>
      <c r="T12" s="26"/>
      <c r="U12" s="26"/>
      <c r="V12" s="26"/>
      <c r="W12" s="37">
        <v>20</v>
      </c>
      <c r="X12" s="39"/>
    </row>
    <row r="13" spans="1:24" ht="12.75">
      <c r="A13" s="27">
        <v>10</v>
      </c>
      <c r="B13" s="27" t="s">
        <v>25</v>
      </c>
      <c r="C13" s="26" t="s">
        <v>26</v>
      </c>
      <c r="D13" s="27" t="s">
        <v>8</v>
      </c>
      <c r="E13" s="28" t="s">
        <v>27</v>
      </c>
      <c r="F13" s="27" t="s">
        <v>28</v>
      </c>
      <c r="G13" s="27">
        <f t="shared" si="0"/>
        <v>155</v>
      </c>
      <c r="H13" s="19"/>
      <c r="I13" s="26"/>
      <c r="J13" s="26"/>
      <c r="K13" s="26">
        <v>33</v>
      </c>
      <c r="L13" s="26"/>
      <c r="M13" s="26">
        <v>23</v>
      </c>
      <c r="N13" s="26"/>
      <c r="O13" s="26">
        <v>28</v>
      </c>
      <c r="P13" s="26"/>
      <c r="Q13" s="26"/>
      <c r="R13" s="26">
        <v>19</v>
      </c>
      <c r="S13" s="26"/>
      <c r="T13" s="26">
        <v>28</v>
      </c>
      <c r="U13" s="26"/>
      <c r="V13" s="26"/>
      <c r="W13" s="37">
        <v>24</v>
      </c>
      <c r="X13" s="39"/>
    </row>
    <row r="14" spans="1:24" ht="12.75">
      <c r="A14" s="27">
        <v>11</v>
      </c>
      <c r="B14" s="27" t="s">
        <v>23</v>
      </c>
      <c r="C14" s="26" t="s">
        <v>24</v>
      </c>
      <c r="D14" s="27" t="s">
        <v>8</v>
      </c>
      <c r="E14" s="28" t="s">
        <v>22</v>
      </c>
      <c r="F14" s="27" t="s">
        <v>9</v>
      </c>
      <c r="G14" s="27">
        <f t="shared" si="0"/>
        <v>146</v>
      </c>
      <c r="H14" s="19"/>
      <c r="I14" s="26"/>
      <c r="J14" s="26">
        <v>41</v>
      </c>
      <c r="K14" s="26"/>
      <c r="L14" s="26"/>
      <c r="M14" s="26">
        <v>28</v>
      </c>
      <c r="N14" s="26"/>
      <c r="O14" s="26"/>
      <c r="P14" s="26"/>
      <c r="Q14" s="26"/>
      <c r="R14" s="26">
        <v>13</v>
      </c>
      <c r="S14" s="26"/>
      <c r="T14" s="26"/>
      <c r="U14" s="26">
        <v>38</v>
      </c>
      <c r="V14" s="26"/>
      <c r="W14" s="37">
        <v>26</v>
      </c>
      <c r="X14" s="39"/>
    </row>
    <row r="15" spans="1:29" ht="12.75">
      <c r="A15" s="27">
        <v>12</v>
      </c>
      <c r="B15" s="27" t="s">
        <v>29</v>
      </c>
      <c r="C15" s="26" t="s">
        <v>30</v>
      </c>
      <c r="D15" s="27" t="s">
        <v>8</v>
      </c>
      <c r="E15" s="28" t="s">
        <v>31</v>
      </c>
      <c r="F15" s="27" t="s">
        <v>32</v>
      </c>
      <c r="G15" s="27">
        <f t="shared" si="0"/>
        <v>136</v>
      </c>
      <c r="H15" s="19"/>
      <c r="I15" s="26"/>
      <c r="J15" s="26"/>
      <c r="K15" s="26">
        <v>5</v>
      </c>
      <c r="L15" s="26"/>
      <c r="M15" s="26">
        <v>21</v>
      </c>
      <c r="N15" s="26"/>
      <c r="O15" s="26">
        <v>24</v>
      </c>
      <c r="P15" s="26">
        <v>28</v>
      </c>
      <c r="Q15" s="26"/>
      <c r="R15" s="26">
        <v>4</v>
      </c>
      <c r="S15" s="26"/>
      <c r="T15" s="26">
        <v>32</v>
      </c>
      <c r="U15" s="26"/>
      <c r="V15" s="26"/>
      <c r="W15" s="37">
        <v>22</v>
      </c>
      <c r="X15" s="39"/>
      <c r="Z15" s="4"/>
      <c r="AA15" s="4"/>
      <c r="AB15" s="4"/>
      <c r="AC15" s="4"/>
    </row>
    <row r="16" spans="1:24" ht="12.75">
      <c r="A16" s="27">
        <v>13</v>
      </c>
      <c r="B16" s="27" t="s">
        <v>204</v>
      </c>
      <c r="C16" s="26" t="s">
        <v>205</v>
      </c>
      <c r="D16" s="27" t="s">
        <v>8</v>
      </c>
      <c r="E16" s="28" t="s">
        <v>31</v>
      </c>
      <c r="F16" s="27" t="s">
        <v>32</v>
      </c>
      <c r="G16" s="27">
        <f t="shared" si="0"/>
        <v>129</v>
      </c>
      <c r="H16" s="19"/>
      <c r="I16" s="26"/>
      <c r="J16" s="26"/>
      <c r="K16" s="26">
        <v>28</v>
      </c>
      <c r="L16" s="26"/>
      <c r="M16" s="26">
        <v>31</v>
      </c>
      <c r="N16" s="26"/>
      <c r="O16" s="26"/>
      <c r="P16" s="26"/>
      <c r="Q16" s="26"/>
      <c r="R16" s="26">
        <v>25</v>
      </c>
      <c r="S16" s="26"/>
      <c r="T16" s="26"/>
      <c r="U16" s="26"/>
      <c r="V16" s="26">
        <v>45</v>
      </c>
      <c r="W16" s="37"/>
      <c r="X16" s="39"/>
    </row>
    <row r="17" spans="1:24" ht="12.75">
      <c r="A17" s="27">
        <v>14</v>
      </c>
      <c r="B17" s="30" t="s">
        <v>20</v>
      </c>
      <c r="C17" s="31" t="s">
        <v>21</v>
      </c>
      <c r="D17" s="30" t="s">
        <v>8</v>
      </c>
      <c r="E17" s="32" t="s">
        <v>22</v>
      </c>
      <c r="F17" s="30" t="s">
        <v>9</v>
      </c>
      <c r="G17" s="27">
        <f t="shared" si="0"/>
        <v>101</v>
      </c>
      <c r="H17" s="21"/>
      <c r="I17" s="26"/>
      <c r="J17" s="26">
        <v>35</v>
      </c>
      <c r="K17" s="26"/>
      <c r="L17" s="26"/>
      <c r="M17" s="26">
        <v>5</v>
      </c>
      <c r="N17" s="26"/>
      <c r="O17" s="26"/>
      <c r="P17" s="26"/>
      <c r="Q17" s="26"/>
      <c r="R17" s="26">
        <v>7</v>
      </c>
      <c r="S17" s="26"/>
      <c r="T17" s="26"/>
      <c r="U17" s="26">
        <v>26</v>
      </c>
      <c r="V17" s="26"/>
      <c r="W17" s="37">
        <v>28</v>
      </c>
      <c r="X17" s="40"/>
    </row>
    <row r="18" spans="1:24" ht="12.75">
      <c r="A18" s="27">
        <v>15</v>
      </c>
      <c r="B18" s="27" t="s">
        <v>444</v>
      </c>
      <c r="C18" s="26" t="s">
        <v>445</v>
      </c>
      <c r="D18" s="27" t="s">
        <v>8</v>
      </c>
      <c r="E18" s="28" t="s">
        <v>56</v>
      </c>
      <c r="F18" s="27" t="s">
        <v>32</v>
      </c>
      <c r="G18" s="27">
        <f t="shared" si="0"/>
        <v>92</v>
      </c>
      <c r="H18" s="19"/>
      <c r="I18" s="26"/>
      <c r="J18" s="26">
        <v>38</v>
      </c>
      <c r="K18" s="26"/>
      <c r="L18" s="26"/>
      <c r="M18" s="26">
        <v>17</v>
      </c>
      <c r="N18" s="26"/>
      <c r="O18" s="26">
        <v>22</v>
      </c>
      <c r="P18" s="26"/>
      <c r="Q18" s="26"/>
      <c r="R18" s="26">
        <v>15</v>
      </c>
      <c r="S18" s="26"/>
      <c r="T18" s="26"/>
      <c r="U18" s="26"/>
      <c r="V18" s="26"/>
      <c r="W18" s="37"/>
      <c r="X18" s="39"/>
    </row>
    <row r="19" spans="1:24" ht="12.75">
      <c r="A19" s="27">
        <v>16</v>
      </c>
      <c r="B19" s="27" t="s">
        <v>446</v>
      </c>
      <c r="C19" s="26" t="s">
        <v>447</v>
      </c>
      <c r="D19" s="27" t="s">
        <v>8</v>
      </c>
      <c r="E19" s="28" t="s">
        <v>448</v>
      </c>
      <c r="F19" s="27" t="s">
        <v>9</v>
      </c>
      <c r="G19" s="27">
        <f t="shared" si="0"/>
        <v>90</v>
      </c>
      <c r="H19" s="19"/>
      <c r="I19" s="26"/>
      <c r="J19" s="26"/>
      <c r="K19" s="26">
        <v>19</v>
      </c>
      <c r="L19" s="26"/>
      <c r="M19" s="26">
        <v>15</v>
      </c>
      <c r="N19" s="26"/>
      <c r="O19" s="26"/>
      <c r="P19" s="26"/>
      <c r="Q19" s="26"/>
      <c r="R19" s="26">
        <v>11</v>
      </c>
      <c r="S19" s="26"/>
      <c r="T19" s="26"/>
      <c r="U19" s="26">
        <v>45</v>
      </c>
      <c r="V19" s="26"/>
      <c r="W19" s="37"/>
      <c r="X19" s="39"/>
    </row>
    <row r="20" spans="1:24" ht="12.75">
      <c r="A20" s="27">
        <v>17</v>
      </c>
      <c r="B20" s="27" t="s">
        <v>17</v>
      </c>
      <c r="C20" s="26" t="s">
        <v>18</v>
      </c>
      <c r="D20" s="27" t="s">
        <v>8</v>
      </c>
      <c r="E20" s="28" t="s">
        <v>19</v>
      </c>
      <c r="F20" s="27" t="s">
        <v>13</v>
      </c>
      <c r="G20" s="27">
        <f t="shared" si="0"/>
        <v>82</v>
      </c>
      <c r="H20" s="19"/>
      <c r="I20" s="26"/>
      <c r="J20" s="26"/>
      <c r="K20" s="26">
        <v>3</v>
      </c>
      <c r="L20" s="26">
        <v>33</v>
      </c>
      <c r="M20" s="26"/>
      <c r="N20" s="26"/>
      <c r="O20" s="26"/>
      <c r="P20" s="26"/>
      <c r="Q20" s="26"/>
      <c r="R20" s="26"/>
      <c r="S20" s="26"/>
      <c r="T20" s="26">
        <v>16</v>
      </c>
      <c r="U20" s="26"/>
      <c r="V20" s="26"/>
      <c r="W20" s="37">
        <v>30</v>
      </c>
      <c r="X20" s="39"/>
    </row>
    <row r="21" spans="1:24" ht="12.75">
      <c r="A21" s="27">
        <v>18</v>
      </c>
      <c r="B21" s="27" t="s">
        <v>956</v>
      </c>
      <c r="C21" s="26" t="s">
        <v>957</v>
      </c>
      <c r="D21" s="27" t="s">
        <v>8</v>
      </c>
      <c r="E21" s="28" t="s">
        <v>958</v>
      </c>
      <c r="F21" s="27" t="s">
        <v>9</v>
      </c>
      <c r="G21" s="27">
        <f t="shared" si="0"/>
        <v>71</v>
      </c>
      <c r="H21" s="19"/>
      <c r="I21" s="26"/>
      <c r="J21" s="26">
        <v>24</v>
      </c>
      <c r="K21" s="26"/>
      <c r="L21" s="26"/>
      <c r="M21" s="26">
        <v>11</v>
      </c>
      <c r="N21" s="26"/>
      <c r="O21" s="26"/>
      <c r="P21" s="26"/>
      <c r="Q21" s="26"/>
      <c r="R21" s="26"/>
      <c r="S21" s="26"/>
      <c r="T21" s="26">
        <v>22</v>
      </c>
      <c r="U21" s="26">
        <v>14</v>
      </c>
      <c r="V21" s="26"/>
      <c r="W21" s="37"/>
      <c r="X21" s="39"/>
    </row>
    <row r="22" spans="1:24" ht="12.75">
      <c r="A22" s="27">
        <v>19</v>
      </c>
      <c r="B22" s="27" t="s">
        <v>259</v>
      </c>
      <c r="C22" s="26" t="s">
        <v>260</v>
      </c>
      <c r="D22" s="27" t="s">
        <v>8</v>
      </c>
      <c r="E22" s="28" t="s">
        <v>56</v>
      </c>
      <c r="F22" s="27" t="s">
        <v>184</v>
      </c>
      <c r="G22" s="27">
        <f t="shared" si="0"/>
        <v>69</v>
      </c>
      <c r="H22" s="19"/>
      <c r="I22" s="26"/>
      <c r="J22" s="26"/>
      <c r="K22" s="26"/>
      <c r="L22" s="26"/>
      <c r="M22" s="26"/>
      <c r="N22" s="26"/>
      <c r="O22" s="26"/>
      <c r="P22" s="26">
        <v>24</v>
      </c>
      <c r="Q22" s="26"/>
      <c r="R22" s="26"/>
      <c r="S22" s="26">
        <v>45</v>
      </c>
      <c r="T22" s="26"/>
      <c r="U22" s="26"/>
      <c r="V22" s="26"/>
      <c r="W22" s="37"/>
      <c r="X22" s="39"/>
    </row>
    <row r="23" spans="1:24" ht="12.75">
      <c r="A23" s="27">
        <v>20</v>
      </c>
      <c r="B23" s="27" t="s">
        <v>436</v>
      </c>
      <c r="C23" s="26" t="s">
        <v>437</v>
      </c>
      <c r="D23" s="27" t="s">
        <v>8</v>
      </c>
      <c r="E23" s="28" t="s">
        <v>438</v>
      </c>
      <c r="F23" s="27" t="s">
        <v>9</v>
      </c>
      <c r="G23" s="27">
        <f t="shared" si="0"/>
        <v>64</v>
      </c>
      <c r="H23" s="19"/>
      <c r="I23" s="26"/>
      <c r="J23" s="26"/>
      <c r="K23" s="26"/>
      <c r="L23" s="26"/>
      <c r="M23" s="26"/>
      <c r="N23" s="26"/>
      <c r="O23" s="26"/>
      <c r="P23" s="26"/>
      <c r="Q23" s="26"/>
      <c r="R23" s="26">
        <v>23</v>
      </c>
      <c r="S23" s="26"/>
      <c r="T23" s="26"/>
      <c r="U23" s="26">
        <v>41</v>
      </c>
      <c r="V23" s="26"/>
      <c r="W23" s="37"/>
      <c r="X23" s="39"/>
    </row>
    <row r="24" spans="1:24" ht="12.75">
      <c r="A24" s="27">
        <v>21</v>
      </c>
      <c r="B24" s="27" t="s">
        <v>822</v>
      </c>
      <c r="C24" s="26" t="s">
        <v>823</v>
      </c>
      <c r="D24" s="27" t="s">
        <v>8</v>
      </c>
      <c r="E24" s="28" t="s">
        <v>824</v>
      </c>
      <c r="F24" s="27" t="s">
        <v>9</v>
      </c>
      <c r="G24" s="27">
        <f t="shared" si="0"/>
        <v>55</v>
      </c>
      <c r="H24" s="19"/>
      <c r="I24" s="26"/>
      <c r="J24" s="26"/>
      <c r="K24" s="26"/>
      <c r="L24" s="26"/>
      <c r="M24" s="26">
        <v>25</v>
      </c>
      <c r="N24" s="26"/>
      <c r="O24" s="26"/>
      <c r="P24" s="26">
        <v>30</v>
      </c>
      <c r="Q24" s="26"/>
      <c r="R24" s="26"/>
      <c r="S24" s="26"/>
      <c r="T24" s="26"/>
      <c r="U24" s="26"/>
      <c r="V24" s="26"/>
      <c r="W24" s="37"/>
      <c r="X24" s="39"/>
    </row>
    <row r="25" spans="1:24" ht="12.75">
      <c r="A25" s="27">
        <v>22</v>
      </c>
      <c r="B25" s="27" t="s">
        <v>351</v>
      </c>
      <c r="C25" s="26" t="s">
        <v>352</v>
      </c>
      <c r="D25" s="27" t="s">
        <v>8</v>
      </c>
      <c r="E25" s="28" t="s">
        <v>353</v>
      </c>
      <c r="F25" s="27" t="s">
        <v>354</v>
      </c>
      <c r="G25" s="27">
        <f t="shared" si="0"/>
        <v>53</v>
      </c>
      <c r="H25" s="19"/>
      <c r="I25" s="26"/>
      <c r="J25" s="26"/>
      <c r="K25" s="26"/>
      <c r="L25" s="26"/>
      <c r="M25" s="26">
        <v>7</v>
      </c>
      <c r="N25" s="26"/>
      <c r="O25" s="26"/>
      <c r="P25" s="26"/>
      <c r="Q25" s="26">
        <v>45</v>
      </c>
      <c r="R25" s="26">
        <v>1</v>
      </c>
      <c r="S25" s="26"/>
      <c r="T25" s="26"/>
      <c r="U25" s="26"/>
      <c r="V25" s="26"/>
      <c r="W25" s="37"/>
      <c r="X25" s="39"/>
    </row>
    <row r="26" spans="1:24" ht="12.75">
      <c r="A26" s="27">
        <v>22</v>
      </c>
      <c r="B26" s="30" t="s">
        <v>43</v>
      </c>
      <c r="C26" s="26" t="s">
        <v>44</v>
      </c>
      <c r="D26" s="30" t="s">
        <v>8</v>
      </c>
      <c r="E26" s="32" t="s">
        <v>45</v>
      </c>
      <c r="F26" s="30" t="s">
        <v>42</v>
      </c>
      <c r="G26" s="27">
        <f t="shared" si="0"/>
        <v>53</v>
      </c>
      <c r="H26" s="21"/>
      <c r="I26" s="26"/>
      <c r="J26" s="26"/>
      <c r="K26" s="26"/>
      <c r="L26" s="26">
        <v>28</v>
      </c>
      <c r="M26" s="26">
        <v>6</v>
      </c>
      <c r="N26" s="26"/>
      <c r="O26" s="26"/>
      <c r="P26" s="26"/>
      <c r="Q26" s="26"/>
      <c r="R26" s="26">
        <v>9</v>
      </c>
      <c r="S26" s="26"/>
      <c r="T26" s="26"/>
      <c r="U26" s="26"/>
      <c r="V26" s="26"/>
      <c r="W26" s="37">
        <v>10</v>
      </c>
      <c r="X26" s="40"/>
    </row>
    <row r="27" spans="1:24" ht="12.75">
      <c r="A27" s="27">
        <v>24</v>
      </c>
      <c r="B27" s="27" t="s">
        <v>1233</v>
      </c>
      <c r="C27" s="26" t="s">
        <v>1234</v>
      </c>
      <c r="D27" s="27" t="s">
        <v>8</v>
      </c>
      <c r="E27" s="28" t="s">
        <v>1235</v>
      </c>
      <c r="F27" s="27" t="s">
        <v>28</v>
      </c>
      <c r="G27" s="27">
        <f t="shared" si="0"/>
        <v>50</v>
      </c>
      <c r="H27" s="19"/>
      <c r="I27" s="26"/>
      <c r="J27" s="26"/>
      <c r="K27" s="26"/>
      <c r="L27" s="26"/>
      <c r="M27" s="26"/>
      <c r="N27" s="26"/>
      <c r="O27" s="26">
        <v>20</v>
      </c>
      <c r="P27" s="26"/>
      <c r="Q27" s="26"/>
      <c r="R27" s="26"/>
      <c r="S27" s="26"/>
      <c r="T27" s="26">
        <v>30</v>
      </c>
      <c r="U27" s="26"/>
      <c r="V27" s="26"/>
      <c r="W27" s="37"/>
      <c r="X27" s="39"/>
    </row>
    <row r="28" spans="1:24" ht="12.75">
      <c r="A28" s="27">
        <v>25</v>
      </c>
      <c r="B28" s="27" t="s">
        <v>1236</v>
      </c>
      <c r="C28" s="26" t="s">
        <v>1237</v>
      </c>
      <c r="D28" s="27" t="s">
        <v>8</v>
      </c>
      <c r="E28" s="28" t="s">
        <v>1238</v>
      </c>
      <c r="F28" s="27" t="s">
        <v>28</v>
      </c>
      <c r="G28" s="27">
        <f t="shared" si="0"/>
        <v>44</v>
      </c>
      <c r="H28" s="19"/>
      <c r="I28" s="26"/>
      <c r="J28" s="26"/>
      <c r="K28" s="26"/>
      <c r="L28" s="26"/>
      <c r="M28" s="26"/>
      <c r="N28" s="26"/>
      <c r="O28" s="26">
        <v>18</v>
      </c>
      <c r="P28" s="26"/>
      <c r="Q28" s="26"/>
      <c r="R28" s="26"/>
      <c r="S28" s="26"/>
      <c r="T28" s="26">
        <v>26</v>
      </c>
      <c r="U28" s="26"/>
      <c r="V28" s="26"/>
      <c r="W28" s="37"/>
      <c r="X28" s="39"/>
    </row>
    <row r="29" spans="1:24" ht="12.75">
      <c r="A29" s="27">
        <v>26</v>
      </c>
      <c r="B29" s="27" t="s">
        <v>355</v>
      </c>
      <c r="C29" s="26" t="s">
        <v>356</v>
      </c>
      <c r="D29" s="27" t="s">
        <v>8</v>
      </c>
      <c r="E29" s="28" t="s">
        <v>56</v>
      </c>
      <c r="F29" s="27" t="s">
        <v>354</v>
      </c>
      <c r="G29" s="27">
        <f t="shared" si="0"/>
        <v>41</v>
      </c>
      <c r="H29" s="19"/>
      <c r="I29" s="26"/>
      <c r="J29" s="26"/>
      <c r="K29" s="26"/>
      <c r="L29" s="26"/>
      <c r="M29" s="26"/>
      <c r="N29" s="26"/>
      <c r="O29" s="26"/>
      <c r="P29" s="26"/>
      <c r="Q29" s="26">
        <v>41</v>
      </c>
      <c r="R29" s="26"/>
      <c r="S29" s="26"/>
      <c r="T29" s="26"/>
      <c r="U29" s="26"/>
      <c r="V29" s="26"/>
      <c r="W29" s="37"/>
      <c r="X29" s="39"/>
    </row>
    <row r="30" spans="1:24" ht="12.75">
      <c r="A30" s="27">
        <v>27</v>
      </c>
      <c r="B30" s="41" t="s">
        <v>261</v>
      </c>
      <c r="C30" s="42" t="s">
        <v>262</v>
      </c>
      <c r="D30" s="41" t="s">
        <v>8</v>
      </c>
      <c r="E30" s="43" t="s">
        <v>56</v>
      </c>
      <c r="F30" s="41" t="s">
        <v>184</v>
      </c>
      <c r="G30" s="41">
        <f t="shared" si="0"/>
        <v>38</v>
      </c>
      <c r="H30" s="19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>
        <v>38</v>
      </c>
      <c r="T30" s="42"/>
      <c r="U30" s="42"/>
      <c r="V30" s="42"/>
      <c r="W30" s="44"/>
      <c r="X30" s="39"/>
    </row>
    <row r="31" spans="1:24" ht="12.75">
      <c r="A31" s="27">
        <v>27</v>
      </c>
      <c r="B31" s="27" t="s">
        <v>357</v>
      </c>
      <c r="C31" s="26" t="s">
        <v>358</v>
      </c>
      <c r="D31" s="27" t="s">
        <v>8</v>
      </c>
      <c r="E31" s="28" t="s">
        <v>56</v>
      </c>
      <c r="F31" s="27" t="s">
        <v>354</v>
      </c>
      <c r="G31" s="27">
        <f t="shared" si="0"/>
        <v>38</v>
      </c>
      <c r="H31" s="19"/>
      <c r="I31" s="26"/>
      <c r="J31" s="26"/>
      <c r="K31" s="26"/>
      <c r="L31" s="26"/>
      <c r="M31" s="26"/>
      <c r="N31" s="26"/>
      <c r="O31" s="26"/>
      <c r="P31" s="26"/>
      <c r="Q31" s="26">
        <v>38</v>
      </c>
      <c r="R31" s="26"/>
      <c r="S31" s="26"/>
      <c r="T31" s="26"/>
      <c r="U31" s="26"/>
      <c r="V31" s="26"/>
      <c r="W31" s="26"/>
      <c r="X31" s="39"/>
    </row>
    <row r="32" spans="1:24" ht="12.75">
      <c r="A32" s="27">
        <v>27</v>
      </c>
      <c r="B32" s="27" t="s">
        <v>904</v>
      </c>
      <c r="C32" s="26" t="s">
        <v>905</v>
      </c>
      <c r="D32" s="27" t="s">
        <v>8</v>
      </c>
      <c r="E32" s="28" t="s">
        <v>906</v>
      </c>
      <c r="F32" s="27" t="s">
        <v>13</v>
      </c>
      <c r="G32" s="27">
        <f t="shared" si="0"/>
        <v>38</v>
      </c>
      <c r="H32" s="19"/>
      <c r="I32" s="26"/>
      <c r="J32" s="26"/>
      <c r="K32" s="26"/>
      <c r="L32" s="26"/>
      <c r="M32" s="26"/>
      <c r="N32" s="26">
        <v>38</v>
      </c>
      <c r="O32" s="26"/>
      <c r="P32" s="26"/>
      <c r="Q32" s="26"/>
      <c r="R32" s="26"/>
      <c r="S32" s="26"/>
      <c r="T32" s="26"/>
      <c r="U32" s="26"/>
      <c r="V32" s="26"/>
      <c r="W32" s="26"/>
      <c r="X32" s="39"/>
    </row>
    <row r="33" spans="1:24" ht="12.75">
      <c r="A33" s="27">
        <v>30</v>
      </c>
      <c r="B33" s="27" t="s">
        <v>452</v>
      </c>
      <c r="C33" s="26" t="s">
        <v>453</v>
      </c>
      <c r="D33" s="27" t="s">
        <v>8</v>
      </c>
      <c r="E33" s="28" t="s">
        <v>454</v>
      </c>
      <c r="F33" s="27" t="s">
        <v>32</v>
      </c>
      <c r="G33" s="27">
        <f t="shared" si="0"/>
        <v>37</v>
      </c>
      <c r="H33" s="19"/>
      <c r="I33" s="26"/>
      <c r="J33" s="26"/>
      <c r="K33" s="26">
        <v>22</v>
      </c>
      <c r="L33" s="26"/>
      <c r="M33" s="26">
        <v>13</v>
      </c>
      <c r="N33" s="26"/>
      <c r="O33" s="26"/>
      <c r="P33" s="26"/>
      <c r="Q33" s="26"/>
      <c r="R33" s="26">
        <v>2</v>
      </c>
      <c r="S33" s="26"/>
      <c r="T33" s="26"/>
      <c r="U33" s="26"/>
      <c r="V33" s="26"/>
      <c r="W33" s="26"/>
      <c r="X33" s="39"/>
    </row>
    <row r="34" spans="1:24" ht="12.75">
      <c r="A34" s="27">
        <v>31</v>
      </c>
      <c r="B34" s="27" t="s">
        <v>361</v>
      </c>
      <c r="C34" s="26" t="s">
        <v>362</v>
      </c>
      <c r="D34" s="27" t="s">
        <v>8</v>
      </c>
      <c r="E34" s="28" t="s">
        <v>56</v>
      </c>
      <c r="F34" s="27" t="s">
        <v>354</v>
      </c>
      <c r="G34" s="27">
        <f t="shared" si="0"/>
        <v>32</v>
      </c>
      <c r="H34" s="19"/>
      <c r="I34" s="26"/>
      <c r="J34" s="26"/>
      <c r="K34" s="26"/>
      <c r="L34" s="26"/>
      <c r="M34" s="26"/>
      <c r="N34" s="26"/>
      <c r="O34" s="26"/>
      <c r="P34" s="26"/>
      <c r="Q34" s="26">
        <v>32</v>
      </c>
      <c r="R34" s="26"/>
      <c r="S34" s="26"/>
      <c r="T34" s="26"/>
      <c r="U34" s="26"/>
      <c r="V34" s="26"/>
      <c r="W34" s="26"/>
      <c r="X34" s="39"/>
    </row>
    <row r="35" spans="1:24" ht="12.75">
      <c r="A35" s="27">
        <v>31</v>
      </c>
      <c r="B35" s="27" t="s">
        <v>1282</v>
      </c>
      <c r="C35" s="26" t="s">
        <v>1283</v>
      </c>
      <c r="D35" s="27" t="s">
        <v>8</v>
      </c>
      <c r="E35" s="28" t="s">
        <v>1284</v>
      </c>
      <c r="F35" s="27" t="s">
        <v>9</v>
      </c>
      <c r="G35" s="27">
        <f t="shared" si="0"/>
        <v>32</v>
      </c>
      <c r="H35" s="19"/>
      <c r="I35" s="26"/>
      <c r="J35" s="26">
        <v>32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39"/>
    </row>
    <row r="36" spans="1:24" ht="12.75">
      <c r="A36" s="27">
        <v>33</v>
      </c>
      <c r="B36" s="27" t="s">
        <v>263</v>
      </c>
      <c r="C36" s="26" t="s">
        <v>264</v>
      </c>
      <c r="D36" s="27" t="s">
        <v>8</v>
      </c>
      <c r="E36" s="28" t="s">
        <v>56</v>
      </c>
      <c r="F36" s="27" t="s">
        <v>184</v>
      </c>
      <c r="G36" s="27">
        <f aca="true" t="shared" si="1" ref="G36:G53">SUM(I36:W36)</f>
        <v>30</v>
      </c>
      <c r="H36" s="19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>
        <v>30</v>
      </c>
      <c r="T36" s="26"/>
      <c r="U36" s="26"/>
      <c r="V36" s="26"/>
      <c r="W36" s="26"/>
      <c r="X36" s="39"/>
    </row>
    <row r="37" spans="1:24" ht="12.75">
      <c r="A37" s="27">
        <v>33</v>
      </c>
      <c r="B37" s="27" t="s">
        <v>1285</v>
      </c>
      <c r="C37" s="26" t="s">
        <v>1286</v>
      </c>
      <c r="D37" s="27" t="s">
        <v>8</v>
      </c>
      <c r="E37" s="28" t="s">
        <v>56</v>
      </c>
      <c r="F37" s="27" t="s">
        <v>9</v>
      </c>
      <c r="G37" s="27">
        <f t="shared" si="1"/>
        <v>30</v>
      </c>
      <c r="H37" s="19"/>
      <c r="I37" s="26"/>
      <c r="J37" s="26">
        <v>30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9"/>
    </row>
    <row r="38" spans="1:24" ht="12.75">
      <c r="A38" s="27">
        <v>35</v>
      </c>
      <c r="B38" s="27" t="s">
        <v>965</v>
      </c>
      <c r="C38" s="26" t="s">
        <v>966</v>
      </c>
      <c r="D38" s="27" t="s">
        <v>8</v>
      </c>
      <c r="E38" s="28" t="s">
        <v>967</v>
      </c>
      <c r="F38" s="27" t="s">
        <v>9</v>
      </c>
      <c r="G38" s="27">
        <f t="shared" si="1"/>
        <v>29</v>
      </c>
      <c r="H38" s="19"/>
      <c r="I38" s="26"/>
      <c r="J38" s="26">
        <v>28</v>
      </c>
      <c r="K38" s="26"/>
      <c r="L38" s="26"/>
      <c r="M38" s="26">
        <v>1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9"/>
    </row>
    <row r="39" spans="1:24" ht="12.75">
      <c r="A39" s="27">
        <v>36</v>
      </c>
      <c r="B39" s="27" t="s">
        <v>363</v>
      </c>
      <c r="C39" s="26" t="s">
        <v>364</v>
      </c>
      <c r="D39" s="27" t="s">
        <v>8</v>
      </c>
      <c r="E39" s="28" t="s">
        <v>56</v>
      </c>
      <c r="F39" s="27" t="s">
        <v>354</v>
      </c>
      <c r="G39" s="27">
        <f t="shared" si="1"/>
        <v>28</v>
      </c>
      <c r="H39" s="19"/>
      <c r="I39" s="26"/>
      <c r="J39" s="26"/>
      <c r="K39" s="26"/>
      <c r="L39" s="26"/>
      <c r="M39" s="26"/>
      <c r="N39" s="26"/>
      <c r="O39" s="26"/>
      <c r="P39" s="26"/>
      <c r="Q39" s="26">
        <v>28</v>
      </c>
      <c r="R39" s="26"/>
      <c r="S39" s="26"/>
      <c r="T39" s="26"/>
      <c r="U39" s="26"/>
      <c r="V39" s="26"/>
      <c r="W39" s="26"/>
      <c r="X39" s="39"/>
    </row>
    <row r="40" spans="1:24" ht="12.75">
      <c r="A40" s="27">
        <v>36</v>
      </c>
      <c r="B40" s="27" t="s">
        <v>963</v>
      </c>
      <c r="C40" s="26" t="s">
        <v>964</v>
      </c>
      <c r="D40" s="27" t="s">
        <v>8</v>
      </c>
      <c r="E40" s="28" t="s">
        <v>56</v>
      </c>
      <c r="F40" s="27" t="s">
        <v>9</v>
      </c>
      <c r="G40" s="27">
        <f t="shared" si="1"/>
        <v>28</v>
      </c>
      <c r="H40" s="19"/>
      <c r="I40" s="26"/>
      <c r="J40" s="26">
        <v>26</v>
      </c>
      <c r="K40" s="26"/>
      <c r="L40" s="26"/>
      <c r="M40" s="26">
        <v>2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39"/>
    </row>
    <row r="41" spans="1:24" ht="12.75">
      <c r="A41" s="27">
        <v>38</v>
      </c>
      <c r="B41" s="27" t="s">
        <v>1239</v>
      </c>
      <c r="C41" s="26" t="s">
        <v>1240</v>
      </c>
      <c r="D41" s="27" t="s">
        <v>8</v>
      </c>
      <c r="E41" s="28" t="s">
        <v>1235</v>
      </c>
      <c r="F41" s="27" t="s">
        <v>28</v>
      </c>
      <c r="G41" s="27">
        <f t="shared" si="1"/>
        <v>24</v>
      </c>
      <c r="H41" s="19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>
        <v>24</v>
      </c>
      <c r="U41" s="26"/>
      <c r="V41" s="26"/>
      <c r="W41" s="26"/>
      <c r="X41" s="39"/>
    </row>
    <row r="42" spans="1:24" ht="12.75">
      <c r="A42" s="27">
        <v>39</v>
      </c>
      <c r="B42" s="27" t="s">
        <v>825</v>
      </c>
      <c r="C42" s="26" t="s">
        <v>826</v>
      </c>
      <c r="D42" s="27" t="s">
        <v>8</v>
      </c>
      <c r="E42" s="28" t="s">
        <v>56</v>
      </c>
      <c r="F42" s="27" t="s">
        <v>184</v>
      </c>
      <c r="G42" s="27">
        <f t="shared" si="1"/>
        <v>22</v>
      </c>
      <c r="H42" s="19"/>
      <c r="I42" s="26"/>
      <c r="J42" s="26"/>
      <c r="K42" s="26"/>
      <c r="L42" s="26"/>
      <c r="M42" s="26"/>
      <c r="N42" s="26"/>
      <c r="O42" s="26"/>
      <c r="P42" s="26">
        <v>22</v>
      </c>
      <c r="Q42" s="26"/>
      <c r="R42" s="26"/>
      <c r="S42" s="26"/>
      <c r="T42" s="26"/>
      <c r="U42" s="26"/>
      <c r="V42" s="26"/>
      <c r="W42" s="26"/>
      <c r="X42" s="39"/>
    </row>
    <row r="43" spans="1:24" ht="12.75">
      <c r="A43" s="27">
        <v>40</v>
      </c>
      <c r="B43" s="27" t="s">
        <v>36</v>
      </c>
      <c r="C43" s="26" t="s">
        <v>37</v>
      </c>
      <c r="D43" s="27" t="s">
        <v>8</v>
      </c>
      <c r="E43" s="28" t="s">
        <v>38</v>
      </c>
      <c r="F43" s="27" t="s">
        <v>13</v>
      </c>
      <c r="G43" s="27">
        <f t="shared" si="1"/>
        <v>21</v>
      </c>
      <c r="H43" s="19"/>
      <c r="I43" s="26"/>
      <c r="J43" s="26"/>
      <c r="K43" s="26"/>
      <c r="L43" s="26"/>
      <c r="M43" s="26"/>
      <c r="N43" s="26"/>
      <c r="O43" s="26"/>
      <c r="P43" s="26"/>
      <c r="Q43" s="26"/>
      <c r="R43" s="26">
        <v>3</v>
      </c>
      <c r="S43" s="26"/>
      <c r="T43" s="26"/>
      <c r="U43" s="26"/>
      <c r="V43" s="26"/>
      <c r="W43" s="26">
        <v>18</v>
      </c>
      <c r="X43" s="39"/>
    </row>
    <row r="44" spans="1:24" ht="12.75">
      <c r="A44" s="27">
        <v>40</v>
      </c>
      <c r="B44" s="27" t="s">
        <v>441</v>
      </c>
      <c r="C44" s="26" t="s">
        <v>442</v>
      </c>
      <c r="D44" s="27" t="s">
        <v>8</v>
      </c>
      <c r="E44" s="28" t="s">
        <v>443</v>
      </c>
      <c r="F44" s="27" t="s">
        <v>9</v>
      </c>
      <c r="G44" s="27">
        <f t="shared" si="1"/>
        <v>21</v>
      </c>
      <c r="H44" s="19"/>
      <c r="I44" s="26"/>
      <c r="J44" s="26"/>
      <c r="K44" s="26"/>
      <c r="L44" s="26"/>
      <c r="M44" s="26">
        <v>4</v>
      </c>
      <c r="N44" s="26"/>
      <c r="O44" s="26"/>
      <c r="P44" s="26"/>
      <c r="Q44" s="26"/>
      <c r="R44" s="26">
        <v>17</v>
      </c>
      <c r="S44" s="26"/>
      <c r="T44" s="26"/>
      <c r="U44" s="26"/>
      <c r="V44" s="26"/>
      <c r="W44" s="26"/>
      <c r="X44" s="39"/>
    </row>
    <row r="45" spans="1:24" ht="12.75">
      <c r="A45" s="27">
        <v>42</v>
      </c>
      <c r="B45" s="27" t="s">
        <v>371</v>
      </c>
      <c r="C45" s="26" t="s">
        <v>372</v>
      </c>
      <c r="D45" s="27" t="s">
        <v>8</v>
      </c>
      <c r="E45" s="28" t="s">
        <v>56</v>
      </c>
      <c r="F45" s="27" t="s">
        <v>354</v>
      </c>
      <c r="G45" s="27">
        <f t="shared" si="1"/>
        <v>20</v>
      </c>
      <c r="H45" s="19"/>
      <c r="I45" s="26"/>
      <c r="J45" s="26"/>
      <c r="K45" s="26"/>
      <c r="L45" s="26"/>
      <c r="M45" s="26"/>
      <c r="N45" s="26"/>
      <c r="O45" s="26"/>
      <c r="P45" s="26"/>
      <c r="Q45" s="26">
        <v>20</v>
      </c>
      <c r="R45" s="26"/>
      <c r="S45" s="26"/>
      <c r="T45" s="26"/>
      <c r="U45" s="26"/>
      <c r="V45" s="26"/>
      <c r="W45" s="26"/>
      <c r="X45" s="39"/>
    </row>
    <row r="46" spans="1:24" ht="12.75">
      <c r="A46" s="27">
        <v>43</v>
      </c>
      <c r="B46" s="27" t="s">
        <v>1241</v>
      </c>
      <c r="C46" s="26" t="s">
        <v>1242</v>
      </c>
      <c r="D46" s="27" t="s">
        <v>8</v>
      </c>
      <c r="E46" s="28" t="s">
        <v>1235</v>
      </c>
      <c r="F46" s="27" t="s">
        <v>28</v>
      </c>
      <c r="G46" s="27">
        <f t="shared" si="1"/>
        <v>18</v>
      </c>
      <c r="H46" s="19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>
        <v>18</v>
      </c>
      <c r="U46" s="26"/>
      <c r="V46" s="26"/>
      <c r="W46" s="26"/>
      <c r="X46" s="39"/>
    </row>
    <row r="47" spans="1:24" ht="12.75">
      <c r="A47" s="27">
        <v>44</v>
      </c>
      <c r="B47" s="27" t="s">
        <v>1257</v>
      </c>
      <c r="C47" s="26" t="s">
        <v>1258</v>
      </c>
      <c r="D47" s="27" t="s">
        <v>8</v>
      </c>
      <c r="E47" s="84" t="s">
        <v>1259</v>
      </c>
      <c r="F47" s="27" t="s">
        <v>28</v>
      </c>
      <c r="G47" s="27">
        <f t="shared" si="1"/>
        <v>16</v>
      </c>
      <c r="H47" s="19"/>
      <c r="I47" s="26"/>
      <c r="J47" s="26"/>
      <c r="K47" s="26"/>
      <c r="L47" s="26"/>
      <c r="M47" s="26"/>
      <c r="N47" s="26"/>
      <c r="O47" s="26">
        <v>16</v>
      </c>
      <c r="P47" s="26"/>
      <c r="Q47" s="26"/>
      <c r="R47" s="26"/>
      <c r="S47" s="26"/>
      <c r="T47" s="26"/>
      <c r="U47" s="26"/>
      <c r="V47" s="26"/>
      <c r="W47" s="26"/>
      <c r="X47" s="39"/>
    </row>
    <row r="48" spans="1:24" ht="12.75">
      <c r="A48" s="27">
        <v>45</v>
      </c>
      <c r="B48" s="27" t="s">
        <v>39</v>
      </c>
      <c r="C48" s="26" t="s">
        <v>40</v>
      </c>
      <c r="D48" s="27" t="s">
        <v>8</v>
      </c>
      <c r="E48" s="28" t="s">
        <v>41</v>
      </c>
      <c r="F48" s="27" t="s">
        <v>42</v>
      </c>
      <c r="G48" s="27">
        <f t="shared" si="1"/>
        <v>14</v>
      </c>
      <c r="H48" s="19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>
        <v>14</v>
      </c>
      <c r="X48" s="39"/>
    </row>
    <row r="49" spans="1:24" ht="12.75">
      <c r="A49" s="27">
        <v>45</v>
      </c>
      <c r="B49" s="27" t="s">
        <v>373</v>
      </c>
      <c r="C49" s="26" t="s">
        <v>374</v>
      </c>
      <c r="D49" s="27" t="s">
        <v>8</v>
      </c>
      <c r="E49" s="28" t="s">
        <v>56</v>
      </c>
      <c r="F49" s="27" t="s">
        <v>354</v>
      </c>
      <c r="G49" s="27">
        <f t="shared" si="1"/>
        <v>14</v>
      </c>
      <c r="H49" s="19"/>
      <c r="I49" s="26"/>
      <c r="J49" s="26"/>
      <c r="K49" s="26"/>
      <c r="L49" s="26"/>
      <c r="M49" s="26"/>
      <c r="N49" s="26"/>
      <c r="O49" s="26"/>
      <c r="P49" s="26"/>
      <c r="Q49" s="26">
        <v>14</v>
      </c>
      <c r="R49" s="26"/>
      <c r="S49" s="26"/>
      <c r="T49" s="26"/>
      <c r="U49" s="26"/>
      <c r="V49" s="26"/>
      <c r="W49" s="26"/>
      <c r="X49" s="39"/>
    </row>
    <row r="50" spans="1:24" ht="12.75">
      <c r="A50" s="27">
        <v>47</v>
      </c>
      <c r="B50" s="27" t="s">
        <v>959</v>
      </c>
      <c r="C50" s="26" t="s">
        <v>960</v>
      </c>
      <c r="D50" s="27" t="s">
        <v>8</v>
      </c>
      <c r="E50" s="28" t="s">
        <v>1064</v>
      </c>
      <c r="F50" s="27" t="s">
        <v>28</v>
      </c>
      <c r="G50" s="27">
        <f t="shared" si="1"/>
        <v>9</v>
      </c>
      <c r="H50" s="19"/>
      <c r="I50" s="26"/>
      <c r="J50" s="26"/>
      <c r="K50" s="26"/>
      <c r="L50" s="26"/>
      <c r="M50" s="26">
        <v>9</v>
      </c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39"/>
    </row>
    <row r="51" spans="1:24" ht="12.75">
      <c r="A51" s="27">
        <v>48</v>
      </c>
      <c r="B51" s="27" t="s">
        <v>441</v>
      </c>
      <c r="C51" s="26" t="s">
        <v>1057</v>
      </c>
      <c r="D51" s="27" t="s">
        <v>8</v>
      </c>
      <c r="E51" s="28" t="s">
        <v>443</v>
      </c>
      <c r="F51" s="27" t="s">
        <v>9</v>
      </c>
      <c r="G51" s="27">
        <f t="shared" si="1"/>
        <v>8</v>
      </c>
      <c r="H51" s="19"/>
      <c r="I51" s="26"/>
      <c r="J51" s="26"/>
      <c r="K51" s="26">
        <v>8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39"/>
    </row>
    <row r="52" spans="1:24" ht="12.75">
      <c r="A52" s="27">
        <v>49</v>
      </c>
      <c r="B52" s="27" t="s">
        <v>449</v>
      </c>
      <c r="C52" s="26" t="s">
        <v>450</v>
      </c>
      <c r="D52" s="27" t="s">
        <v>8</v>
      </c>
      <c r="E52" s="28" t="s">
        <v>451</v>
      </c>
      <c r="F52" s="27" t="s">
        <v>60</v>
      </c>
      <c r="G52" s="27">
        <f t="shared" si="1"/>
        <v>5</v>
      </c>
      <c r="H52" s="19"/>
      <c r="I52" s="26"/>
      <c r="J52" s="26"/>
      <c r="K52" s="26"/>
      <c r="L52" s="26"/>
      <c r="M52" s="26"/>
      <c r="N52" s="26"/>
      <c r="O52" s="26"/>
      <c r="P52" s="26"/>
      <c r="Q52" s="26"/>
      <c r="R52" s="26">
        <v>5</v>
      </c>
      <c r="S52" s="26"/>
      <c r="T52" s="26"/>
      <c r="U52" s="26"/>
      <c r="V52" s="26"/>
      <c r="W52" s="26"/>
      <c r="X52" s="39"/>
    </row>
    <row r="53" spans="1:24" ht="12.75">
      <c r="A53" s="27">
        <v>50</v>
      </c>
      <c r="B53" s="27" t="s">
        <v>961</v>
      </c>
      <c r="C53" s="26" t="s">
        <v>962</v>
      </c>
      <c r="D53" s="27" t="s">
        <v>8</v>
      </c>
      <c r="E53" s="28" t="s">
        <v>56</v>
      </c>
      <c r="F53" s="27" t="s">
        <v>9</v>
      </c>
      <c r="G53" s="27">
        <f t="shared" si="1"/>
        <v>3</v>
      </c>
      <c r="H53" s="19"/>
      <c r="I53" s="26"/>
      <c r="J53" s="26"/>
      <c r="K53" s="26"/>
      <c r="L53" s="26"/>
      <c r="M53" s="26">
        <v>3</v>
      </c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39"/>
    </row>
    <row r="54" spans="1:24" ht="12.75">
      <c r="A54" s="27"/>
      <c r="B54" s="27"/>
      <c r="C54" s="26"/>
      <c r="D54" s="27"/>
      <c r="E54" s="28"/>
      <c r="F54" s="27"/>
      <c r="G54" s="27"/>
      <c r="H54" s="19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39"/>
    </row>
    <row r="55" spans="1:25" s="23" customFormat="1" ht="4.5" customHeight="1">
      <c r="A55" s="45"/>
      <c r="B55" s="46"/>
      <c r="C55" s="47"/>
      <c r="D55" s="46"/>
      <c r="E55" s="48"/>
      <c r="F55" s="46"/>
      <c r="G55" s="46"/>
      <c r="H55" s="46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  <c r="Y55" s="22"/>
    </row>
    <row r="56" spans="1:24" s="12" customFormat="1" ht="12.75">
      <c r="A56" s="14"/>
      <c r="B56" s="11"/>
      <c r="D56" s="11"/>
      <c r="E56" s="13"/>
      <c r="F56" s="11"/>
      <c r="G56" s="11"/>
      <c r="H56" s="1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24"/>
    </row>
  </sheetData>
  <sheetProtection/>
  <mergeCells count="1">
    <mergeCell ref="A1:G1"/>
  </mergeCells>
  <hyperlinks>
    <hyperlink ref="E47" r:id="rId1" display="www.novoprojetociclismo.com"/>
  </hyperlinks>
  <printOptions/>
  <pageMargins left="0.24" right="0.38" top="0.38" bottom="0.39" header="0.22" footer="0.24"/>
  <pageSetup horizontalDpi="300" verticalDpi="3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7.140625" style="0" bestFit="1" customWidth="1"/>
    <col min="4" max="4" width="7.8515625" style="2" customWidth="1"/>
    <col min="5" max="5" width="41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8" width="4.7109375" style="4" customWidth="1"/>
    <col min="19" max="19" width="0.85546875" style="23" customWidth="1"/>
    <col min="20" max="20" width="4.57421875" style="4" customWidth="1"/>
  </cols>
  <sheetData>
    <row r="1" spans="1:20" s="4" customFormat="1" ht="165.75" customHeight="1">
      <c r="A1" s="85" t="s">
        <v>1338</v>
      </c>
      <c r="B1" s="86"/>
      <c r="C1" s="86"/>
      <c r="D1" s="86"/>
      <c r="E1" s="86"/>
      <c r="F1" s="86"/>
      <c r="G1" s="87"/>
      <c r="H1" s="19"/>
      <c r="I1" s="33"/>
      <c r="J1" s="33" t="s">
        <v>1281</v>
      </c>
      <c r="K1" s="33" t="s">
        <v>1055</v>
      </c>
      <c r="L1" s="33" t="s">
        <v>943</v>
      </c>
      <c r="M1" s="35" t="s">
        <v>913</v>
      </c>
      <c r="N1" s="73" t="s">
        <v>798</v>
      </c>
      <c r="O1" s="33" t="s">
        <v>429</v>
      </c>
      <c r="P1" s="33" t="s">
        <v>256</v>
      </c>
      <c r="Q1" s="33" t="s">
        <v>206</v>
      </c>
      <c r="R1" s="33" t="s">
        <v>180</v>
      </c>
      <c r="S1" s="38"/>
      <c r="T1" s="6"/>
    </row>
    <row r="2" spans="1:20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207</v>
      </c>
      <c r="K2" s="36" t="s">
        <v>1056</v>
      </c>
      <c r="L2" s="36" t="s">
        <v>430</v>
      </c>
      <c r="M2" s="36" t="s">
        <v>207</v>
      </c>
      <c r="N2" s="74" t="s">
        <v>7</v>
      </c>
      <c r="O2" s="34" t="s">
        <v>430</v>
      </c>
      <c r="P2" s="34" t="s">
        <v>207</v>
      </c>
      <c r="Q2" s="34" t="s">
        <v>207</v>
      </c>
      <c r="R2" s="34" t="s">
        <v>7</v>
      </c>
      <c r="S2" s="39"/>
      <c r="T2" s="7"/>
    </row>
    <row r="3" spans="1:20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9</v>
      </c>
      <c r="K3" s="57">
        <v>8</v>
      </c>
      <c r="L3" s="57">
        <v>7</v>
      </c>
      <c r="M3" s="57">
        <v>6</v>
      </c>
      <c r="N3" s="75">
        <v>5</v>
      </c>
      <c r="O3" s="29">
        <v>4</v>
      </c>
      <c r="P3" s="29">
        <v>3</v>
      </c>
      <c r="Q3" s="29">
        <v>2</v>
      </c>
      <c r="R3" s="29">
        <v>1</v>
      </c>
      <c r="S3" s="40"/>
      <c r="T3" s="1"/>
    </row>
    <row r="4" spans="1:19" ht="12.75">
      <c r="A4" s="27">
        <v>1</v>
      </c>
      <c r="B4" s="27" t="s">
        <v>584</v>
      </c>
      <c r="C4" s="26" t="s">
        <v>585</v>
      </c>
      <c r="D4" s="27" t="s">
        <v>113</v>
      </c>
      <c r="E4" s="28" t="s">
        <v>586</v>
      </c>
      <c r="F4" s="27" t="s">
        <v>9</v>
      </c>
      <c r="G4" s="27">
        <f aca="true" t="shared" si="0" ref="G4:G35">SUM(I4:R4)</f>
        <v>238</v>
      </c>
      <c r="H4" s="19"/>
      <c r="I4" s="26"/>
      <c r="J4" s="26">
        <v>45</v>
      </c>
      <c r="K4" s="26">
        <v>42</v>
      </c>
      <c r="L4" s="26">
        <v>34</v>
      </c>
      <c r="M4" s="26"/>
      <c r="N4" s="26">
        <v>60</v>
      </c>
      <c r="O4" s="26">
        <v>57</v>
      </c>
      <c r="P4" s="26"/>
      <c r="Q4" s="26"/>
      <c r="R4" s="26"/>
      <c r="S4" s="39"/>
    </row>
    <row r="5" spans="1:19" ht="12.75">
      <c r="A5" s="27">
        <v>2</v>
      </c>
      <c r="B5" s="27" t="s">
        <v>578</v>
      </c>
      <c r="C5" s="26" t="s">
        <v>579</v>
      </c>
      <c r="D5" s="27" t="s">
        <v>113</v>
      </c>
      <c r="E5" s="28" t="s">
        <v>580</v>
      </c>
      <c r="F5" s="27" t="s">
        <v>28</v>
      </c>
      <c r="G5" s="27">
        <f t="shared" si="0"/>
        <v>227</v>
      </c>
      <c r="H5" s="19"/>
      <c r="I5" s="26"/>
      <c r="J5" s="26"/>
      <c r="K5" s="26">
        <v>100</v>
      </c>
      <c r="L5" s="26">
        <v>57</v>
      </c>
      <c r="M5" s="26"/>
      <c r="N5" s="26"/>
      <c r="O5" s="26">
        <v>70</v>
      </c>
      <c r="P5" s="26"/>
      <c r="Q5" s="26"/>
      <c r="R5" s="26"/>
      <c r="S5" s="39"/>
    </row>
    <row r="6" spans="1:19" ht="12.75">
      <c r="A6" s="27">
        <v>3</v>
      </c>
      <c r="B6" s="30" t="s">
        <v>111</v>
      </c>
      <c r="C6" s="31" t="s">
        <v>112</v>
      </c>
      <c r="D6" s="30" t="s">
        <v>113</v>
      </c>
      <c r="E6" s="32" t="s">
        <v>114</v>
      </c>
      <c r="F6" s="30" t="s">
        <v>13</v>
      </c>
      <c r="G6" s="27">
        <f t="shared" si="0"/>
        <v>198</v>
      </c>
      <c r="H6" s="21"/>
      <c r="I6" s="26"/>
      <c r="J6" s="26"/>
      <c r="K6" s="26">
        <v>58</v>
      </c>
      <c r="L6" s="26">
        <v>17</v>
      </c>
      <c r="M6" s="26">
        <v>50</v>
      </c>
      <c r="N6" s="26"/>
      <c r="O6" s="26">
        <v>13</v>
      </c>
      <c r="P6" s="26"/>
      <c r="Q6" s="26"/>
      <c r="R6" s="26">
        <v>60</v>
      </c>
      <c r="S6" s="40"/>
    </row>
    <row r="7" spans="1:21" s="4" customFormat="1" ht="12.75">
      <c r="A7" s="27">
        <v>4</v>
      </c>
      <c r="B7" s="27" t="s">
        <v>581</v>
      </c>
      <c r="C7" s="26" t="s">
        <v>582</v>
      </c>
      <c r="D7" s="27" t="s">
        <v>113</v>
      </c>
      <c r="E7" s="28" t="s">
        <v>583</v>
      </c>
      <c r="F7" s="27" t="s">
        <v>9</v>
      </c>
      <c r="G7" s="27">
        <f t="shared" si="0"/>
        <v>196</v>
      </c>
      <c r="H7" s="19"/>
      <c r="I7" s="26"/>
      <c r="J7" s="26">
        <v>41</v>
      </c>
      <c r="K7" s="26">
        <v>50</v>
      </c>
      <c r="L7" s="26">
        <v>42</v>
      </c>
      <c r="M7" s="26"/>
      <c r="N7" s="26"/>
      <c r="O7" s="26">
        <v>63</v>
      </c>
      <c r="P7" s="26"/>
      <c r="Q7" s="26"/>
      <c r="R7" s="26"/>
      <c r="S7" s="39"/>
      <c r="U7"/>
    </row>
    <row r="8" spans="1:19" ht="12.75">
      <c r="A8" s="27">
        <v>5</v>
      </c>
      <c r="B8" s="27" t="s">
        <v>587</v>
      </c>
      <c r="C8" s="26" t="s">
        <v>588</v>
      </c>
      <c r="D8" s="27" t="s">
        <v>113</v>
      </c>
      <c r="E8" s="28" t="s">
        <v>589</v>
      </c>
      <c r="F8" s="27" t="s">
        <v>28</v>
      </c>
      <c r="G8" s="27">
        <f t="shared" si="0"/>
        <v>179</v>
      </c>
      <c r="H8" s="19"/>
      <c r="I8" s="26"/>
      <c r="J8" s="26"/>
      <c r="K8" s="26">
        <v>80</v>
      </c>
      <c r="L8" s="26">
        <v>47</v>
      </c>
      <c r="M8" s="26"/>
      <c r="N8" s="26"/>
      <c r="O8" s="26">
        <v>52</v>
      </c>
      <c r="P8" s="26"/>
      <c r="Q8" s="26"/>
      <c r="R8" s="26"/>
      <c r="S8" s="39"/>
    </row>
    <row r="9" spans="1:19" ht="12.75">
      <c r="A9" s="27">
        <v>6</v>
      </c>
      <c r="B9" s="27" t="s">
        <v>991</v>
      </c>
      <c r="C9" s="26" t="s">
        <v>992</v>
      </c>
      <c r="D9" s="27" t="s">
        <v>113</v>
      </c>
      <c r="E9" s="28" t="s">
        <v>56</v>
      </c>
      <c r="F9" s="27" t="s">
        <v>9</v>
      </c>
      <c r="G9" s="27">
        <f t="shared" si="0"/>
        <v>160</v>
      </c>
      <c r="H9" s="19"/>
      <c r="I9" s="26"/>
      <c r="J9" s="26"/>
      <c r="K9" s="26">
        <v>90</v>
      </c>
      <c r="L9" s="26">
        <v>70</v>
      </c>
      <c r="M9" s="26"/>
      <c r="N9" s="26"/>
      <c r="O9" s="26"/>
      <c r="P9" s="26"/>
      <c r="Q9" s="26"/>
      <c r="R9" s="26"/>
      <c r="S9" s="39"/>
    </row>
    <row r="10" spans="1:19" ht="12.75">
      <c r="A10" s="27">
        <v>7</v>
      </c>
      <c r="B10" s="27" t="s">
        <v>590</v>
      </c>
      <c r="C10" s="26" t="s">
        <v>591</v>
      </c>
      <c r="D10" s="27" t="s">
        <v>113</v>
      </c>
      <c r="E10" s="28" t="s">
        <v>592</v>
      </c>
      <c r="F10" s="27" t="s">
        <v>28</v>
      </c>
      <c r="G10" s="27">
        <f t="shared" si="0"/>
        <v>115</v>
      </c>
      <c r="H10" s="19"/>
      <c r="I10" s="26"/>
      <c r="J10" s="26"/>
      <c r="K10" s="26">
        <v>66</v>
      </c>
      <c r="L10" s="26">
        <v>2</v>
      </c>
      <c r="M10" s="26"/>
      <c r="N10" s="26"/>
      <c r="O10" s="26">
        <v>47</v>
      </c>
      <c r="P10" s="26"/>
      <c r="Q10" s="26"/>
      <c r="R10" s="26"/>
      <c r="S10" s="39"/>
    </row>
    <row r="11" spans="1:19" ht="12.75">
      <c r="A11" s="27">
        <v>8</v>
      </c>
      <c r="B11" s="27" t="s">
        <v>593</v>
      </c>
      <c r="C11" s="26" t="s">
        <v>594</v>
      </c>
      <c r="D11" s="27" t="s">
        <v>113</v>
      </c>
      <c r="E11" s="28" t="s">
        <v>56</v>
      </c>
      <c r="F11" s="27" t="s">
        <v>9</v>
      </c>
      <c r="G11" s="27">
        <f t="shared" si="0"/>
        <v>105</v>
      </c>
      <c r="H11" s="19"/>
      <c r="I11" s="26"/>
      <c r="J11" s="26"/>
      <c r="K11" s="26"/>
      <c r="L11" s="26">
        <v>63</v>
      </c>
      <c r="M11" s="26"/>
      <c r="N11" s="26"/>
      <c r="O11" s="26">
        <v>42</v>
      </c>
      <c r="P11" s="26"/>
      <c r="Q11" s="26"/>
      <c r="R11" s="26"/>
      <c r="S11" s="39"/>
    </row>
    <row r="12" spans="1:19" ht="12.75">
      <c r="A12" s="27">
        <v>8</v>
      </c>
      <c r="B12" s="27" t="s">
        <v>595</v>
      </c>
      <c r="C12" s="26" t="s">
        <v>596</v>
      </c>
      <c r="D12" s="27" t="s">
        <v>113</v>
      </c>
      <c r="E12" s="28" t="s">
        <v>597</v>
      </c>
      <c r="F12" s="27" t="s">
        <v>9</v>
      </c>
      <c r="G12" s="27">
        <f t="shared" si="0"/>
        <v>105</v>
      </c>
      <c r="H12" s="19"/>
      <c r="I12" s="26"/>
      <c r="J12" s="26">
        <v>38</v>
      </c>
      <c r="K12" s="26">
        <v>30</v>
      </c>
      <c r="L12" s="26"/>
      <c r="M12" s="26"/>
      <c r="N12" s="26"/>
      <c r="O12" s="26">
        <v>37</v>
      </c>
      <c r="P12" s="26"/>
      <c r="Q12" s="26"/>
      <c r="R12" s="26"/>
      <c r="S12" s="39"/>
    </row>
    <row r="13" spans="1:19" ht="12.75">
      <c r="A13" s="27">
        <v>10</v>
      </c>
      <c r="B13" s="27" t="s">
        <v>277</v>
      </c>
      <c r="C13" s="26" t="s">
        <v>278</v>
      </c>
      <c r="D13" s="27" t="s">
        <v>113</v>
      </c>
      <c r="E13" s="28" t="s">
        <v>279</v>
      </c>
      <c r="F13" s="27" t="s">
        <v>184</v>
      </c>
      <c r="G13" s="27">
        <f t="shared" si="0"/>
        <v>104</v>
      </c>
      <c r="H13" s="19"/>
      <c r="I13" s="26"/>
      <c r="J13" s="26"/>
      <c r="K13" s="26"/>
      <c r="L13" s="26"/>
      <c r="M13" s="26"/>
      <c r="N13" s="26">
        <v>54</v>
      </c>
      <c r="O13" s="26"/>
      <c r="P13" s="26">
        <v>50</v>
      </c>
      <c r="Q13" s="26"/>
      <c r="R13" s="26"/>
      <c r="S13" s="39"/>
    </row>
    <row r="14" spans="1:19" ht="12.75">
      <c r="A14" s="27">
        <v>11</v>
      </c>
      <c r="B14" s="27" t="s">
        <v>604</v>
      </c>
      <c r="C14" s="26" t="s">
        <v>605</v>
      </c>
      <c r="D14" s="27" t="s">
        <v>113</v>
      </c>
      <c r="E14" s="28" t="s">
        <v>606</v>
      </c>
      <c r="F14" s="27" t="s">
        <v>9</v>
      </c>
      <c r="G14" s="27">
        <f t="shared" si="0"/>
        <v>100</v>
      </c>
      <c r="H14" s="19"/>
      <c r="I14" s="26"/>
      <c r="J14" s="26"/>
      <c r="K14" s="26">
        <v>72</v>
      </c>
      <c r="L14" s="26">
        <v>5</v>
      </c>
      <c r="M14" s="26"/>
      <c r="N14" s="26"/>
      <c r="O14" s="26">
        <v>23</v>
      </c>
      <c r="P14" s="26"/>
      <c r="Q14" s="26"/>
      <c r="R14" s="26"/>
      <c r="S14" s="39"/>
    </row>
    <row r="15" spans="1:19" ht="12.75">
      <c r="A15" s="27">
        <v>12</v>
      </c>
      <c r="B15" s="27" t="s">
        <v>115</v>
      </c>
      <c r="C15" s="26" t="s">
        <v>116</v>
      </c>
      <c r="D15" s="27" t="s">
        <v>113</v>
      </c>
      <c r="E15" s="28" t="s">
        <v>56</v>
      </c>
      <c r="F15" s="27" t="s">
        <v>32</v>
      </c>
      <c r="G15" s="27">
        <f t="shared" si="0"/>
        <v>99</v>
      </c>
      <c r="H15" s="19"/>
      <c r="I15" s="26"/>
      <c r="J15" s="26"/>
      <c r="K15" s="26"/>
      <c r="L15" s="26">
        <v>1</v>
      </c>
      <c r="M15" s="26"/>
      <c r="N15" s="26">
        <v>49</v>
      </c>
      <c r="O15" s="26"/>
      <c r="P15" s="26"/>
      <c r="Q15" s="26"/>
      <c r="R15" s="26">
        <v>49</v>
      </c>
      <c r="S15" s="39"/>
    </row>
    <row r="16" spans="1:19" ht="12.75">
      <c r="A16" s="27">
        <v>13</v>
      </c>
      <c r="B16" s="27" t="s">
        <v>280</v>
      </c>
      <c r="C16" s="26" t="s">
        <v>281</v>
      </c>
      <c r="D16" s="27" t="s">
        <v>113</v>
      </c>
      <c r="E16" s="28" t="s">
        <v>56</v>
      </c>
      <c r="F16" s="27" t="s">
        <v>184</v>
      </c>
      <c r="G16" s="27">
        <f t="shared" si="0"/>
        <v>86</v>
      </c>
      <c r="H16" s="19"/>
      <c r="I16" s="26"/>
      <c r="J16" s="26"/>
      <c r="K16" s="26"/>
      <c r="L16" s="26"/>
      <c r="M16" s="26"/>
      <c r="N16" s="26">
        <v>41</v>
      </c>
      <c r="O16" s="26"/>
      <c r="P16" s="26">
        <v>45</v>
      </c>
      <c r="Q16" s="26"/>
      <c r="R16" s="26"/>
      <c r="S16" s="39"/>
    </row>
    <row r="17" spans="1:19" ht="12.75">
      <c r="A17" s="27">
        <v>14</v>
      </c>
      <c r="B17" s="27" t="s">
        <v>612</v>
      </c>
      <c r="C17" s="26" t="s">
        <v>613</v>
      </c>
      <c r="D17" s="27" t="s">
        <v>113</v>
      </c>
      <c r="E17" s="28" t="s">
        <v>56</v>
      </c>
      <c r="F17" s="27" t="s">
        <v>9</v>
      </c>
      <c r="G17" s="27">
        <f t="shared" si="0"/>
        <v>85</v>
      </c>
      <c r="H17" s="19"/>
      <c r="I17" s="26"/>
      <c r="J17" s="26"/>
      <c r="K17" s="26"/>
      <c r="L17" s="26">
        <v>25</v>
      </c>
      <c r="M17" s="26"/>
      <c r="N17" s="26">
        <v>45</v>
      </c>
      <c r="O17" s="26">
        <v>15</v>
      </c>
      <c r="P17" s="26"/>
      <c r="Q17" s="26"/>
      <c r="R17" s="26"/>
      <c r="S17" s="39"/>
    </row>
    <row r="18" spans="1:19" ht="12.75">
      <c r="A18" s="27">
        <v>14</v>
      </c>
      <c r="B18" s="27" t="s">
        <v>616</v>
      </c>
      <c r="C18" s="26" t="s">
        <v>617</v>
      </c>
      <c r="D18" s="27" t="s">
        <v>113</v>
      </c>
      <c r="E18" s="28" t="s">
        <v>606</v>
      </c>
      <c r="F18" s="27" t="s">
        <v>9</v>
      </c>
      <c r="G18" s="27">
        <f t="shared" si="0"/>
        <v>85</v>
      </c>
      <c r="H18" s="19"/>
      <c r="I18" s="26"/>
      <c r="J18" s="26">
        <v>32</v>
      </c>
      <c r="K18" s="26">
        <v>44</v>
      </c>
      <c r="L18" s="26"/>
      <c r="M18" s="26"/>
      <c r="N18" s="26"/>
      <c r="O18" s="26">
        <v>9</v>
      </c>
      <c r="P18" s="26"/>
      <c r="Q18" s="26"/>
      <c r="R18" s="26"/>
      <c r="S18" s="39"/>
    </row>
    <row r="19" spans="1:19" ht="12.75">
      <c r="A19" s="27">
        <v>16</v>
      </c>
      <c r="B19" s="27" t="s">
        <v>210</v>
      </c>
      <c r="C19" s="26" t="s">
        <v>211</v>
      </c>
      <c r="D19" s="27" t="s">
        <v>113</v>
      </c>
      <c r="E19" s="28" t="s">
        <v>216</v>
      </c>
      <c r="F19" s="27" t="s">
        <v>66</v>
      </c>
      <c r="G19" s="27">
        <f t="shared" si="0"/>
        <v>45</v>
      </c>
      <c r="H19" s="19"/>
      <c r="I19" s="26"/>
      <c r="J19" s="26"/>
      <c r="K19" s="26"/>
      <c r="L19" s="26"/>
      <c r="M19" s="26"/>
      <c r="N19" s="26"/>
      <c r="O19" s="26"/>
      <c r="P19" s="26"/>
      <c r="Q19" s="26">
        <v>45</v>
      </c>
      <c r="R19" s="26"/>
      <c r="S19" s="39"/>
    </row>
    <row r="20" spans="1:21" ht="12.75">
      <c r="A20" s="27">
        <v>17</v>
      </c>
      <c r="B20" s="27" t="s">
        <v>212</v>
      </c>
      <c r="C20" s="26" t="s">
        <v>213</v>
      </c>
      <c r="D20" s="27" t="s">
        <v>113</v>
      </c>
      <c r="E20" s="28" t="s">
        <v>165</v>
      </c>
      <c r="F20" s="27" t="s">
        <v>66</v>
      </c>
      <c r="G20" s="27">
        <f t="shared" si="0"/>
        <v>41</v>
      </c>
      <c r="H20" s="19"/>
      <c r="I20" s="26"/>
      <c r="J20" s="26"/>
      <c r="K20" s="26"/>
      <c r="L20" s="26"/>
      <c r="M20" s="26"/>
      <c r="N20" s="26"/>
      <c r="O20" s="26"/>
      <c r="P20" s="26"/>
      <c r="Q20" s="26">
        <v>41</v>
      </c>
      <c r="R20" s="26"/>
      <c r="S20" s="39"/>
      <c r="U20" s="4"/>
    </row>
    <row r="21" spans="1:19" ht="12.75">
      <c r="A21" s="27">
        <v>17</v>
      </c>
      <c r="B21" s="27" t="s">
        <v>122</v>
      </c>
      <c r="C21" s="26" t="s">
        <v>914</v>
      </c>
      <c r="D21" s="27" t="s">
        <v>113</v>
      </c>
      <c r="E21" s="28" t="s">
        <v>38</v>
      </c>
      <c r="F21" s="27" t="s">
        <v>13</v>
      </c>
      <c r="G21" s="27">
        <f t="shared" si="0"/>
        <v>41</v>
      </c>
      <c r="H21" s="19"/>
      <c r="I21" s="26"/>
      <c r="J21" s="26"/>
      <c r="K21" s="26"/>
      <c r="L21" s="26"/>
      <c r="M21" s="26">
        <v>41</v>
      </c>
      <c r="N21" s="26"/>
      <c r="O21" s="26"/>
      <c r="P21" s="26"/>
      <c r="Q21" s="26"/>
      <c r="R21" s="26"/>
      <c r="S21" s="39"/>
    </row>
    <row r="22" spans="1:19" ht="12.75">
      <c r="A22" s="27">
        <v>19</v>
      </c>
      <c r="B22" s="27" t="s">
        <v>632</v>
      </c>
      <c r="C22" s="26" t="s">
        <v>633</v>
      </c>
      <c r="D22" s="27" t="s">
        <v>113</v>
      </c>
      <c r="E22" s="28" t="s">
        <v>56</v>
      </c>
      <c r="F22" s="27" t="s">
        <v>28</v>
      </c>
      <c r="G22" s="27">
        <f t="shared" si="0"/>
        <v>40</v>
      </c>
      <c r="H22" s="19"/>
      <c r="I22" s="26"/>
      <c r="J22" s="26"/>
      <c r="K22" s="26">
        <v>19</v>
      </c>
      <c r="L22" s="26">
        <v>19</v>
      </c>
      <c r="M22" s="26"/>
      <c r="N22" s="26"/>
      <c r="O22" s="26">
        <v>2</v>
      </c>
      <c r="P22" s="26"/>
      <c r="Q22" s="26"/>
      <c r="R22" s="26"/>
      <c r="S22" s="39"/>
    </row>
    <row r="23" spans="1:19" ht="12.75">
      <c r="A23" s="27">
        <v>19</v>
      </c>
      <c r="B23" s="27" t="s">
        <v>627</v>
      </c>
      <c r="C23" s="26" t="s">
        <v>628</v>
      </c>
      <c r="D23" s="27" t="s">
        <v>113</v>
      </c>
      <c r="E23" s="28" t="s">
        <v>629</v>
      </c>
      <c r="F23" s="27" t="s">
        <v>32</v>
      </c>
      <c r="G23" s="27">
        <f t="shared" si="0"/>
        <v>40</v>
      </c>
      <c r="H23" s="19"/>
      <c r="I23" s="26"/>
      <c r="J23" s="26"/>
      <c r="K23" s="26">
        <v>36</v>
      </c>
      <c r="L23" s="26"/>
      <c r="M23" s="26"/>
      <c r="N23" s="26"/>
      <c r="O23" s="26">
        <v>4</v>
      </c>
      <c r="P23" s="26"/>
      <c r="Q23" s="26"/>
      <c r="R23" s="26"/>
      <c r="S23" s="39"/>
    </row>
    <row r="24" spans="1:19" ht="12.75">
      <c r="A24" s="27">
        <v>21</v>
      </c>
      <c r="B24" s="27" t="s">
        <v>1126</v>
      </c>
      <c r="C24" s="26" t="s">
        <v>1127</v>
      </c>
      <c r="D24" s="27" t="s">
        <v>113</v>
      </c>
      <c r="E24" s="28" t="s">
        <v>1128</v>
      </c>
      <c r="F24" s="27" t="s">
        <v>42</v>
      </c>
      <c r="G24" s="27">
        <f t="shared" si="0"/>
        <v>39</v>
      </c>
      <c r="H24" s="19"/>
      <c r="I24" s="26"/>
      <c r="J24" s="26"/>
      <c r="K24" s="26">
        <v>39</v>
      </c>
      <c r="L24" s="26"/>
      <c r="M24" s="26"/>
      <c r="N24" s="26"/>
      <c r="O24" s="26"/>
      <c r="P24" s="26"/>
      <c r="Q24" s="26"/>
      <c r="R24" s="26"/>
      <c r="S24" s="39"/>
    </row>
    <row r="25" spans="1:19" ht="12.75">
      <c r="A25" s="27">
        <v>22</v>
      </c>
      <c r="B25" s="27" t="s">
        <v>993</v>
      </c>
      <c r="C25" s="26" t="s">
        <v>994</v>
      </c>
      <c r="D25" s="27" t="s">
        <v>113</v>
      </c>
      <c r="E25" s="28" t="s">
        <v>995</v>
      </c>
      <c r="F25" s="27" t="s">
        <v>9</v>
      </c>
      <c r="G25" s="27">
        <f t="shared" si="0"/>
        <v>37</v>
      </c>
      <c r="H25" s="19"/>
      <c r="I25" s="26"/>
      <c r="J25" s="26"/>
      <c r="K25" s="26"/>
      <c r="L25" s="26">
        <v>37</v>
      </c>
      <c r="M25" s="26"/>
      <c r="N25" s="26"/>
      <c r="O25" s="26"/>
      <c r="P25" s="26"/>
      <c r="Q25" s="26"/>
      <c r="R25" s="26"/>
      <c r="S25" s="39"/>
    </row>
    <row r="26" spans="1:19" ht="12.75">
      <c r="A26" s="27">
        <v>22</v>
      </c>
      <c r="B26" s="27" t="s">
        <v>1000</v>
      </c>
      <c r="C26" s="26" t="s">
        <v>1001</v>
      </c>
      <c r="D26" s="27" t="s">
        <v>113</v>
      </c>
      <c r="E26" s="28" t="s">
        <v>56</v>
      </c>
      <c r="F26" s="27" t="s">
        <v>9</v>
      </c>
      <c r="G26" s="27">
        <f t="shared" si="0"/>
        <v>37</v>
      </c>
      <c r="H26" s="19"/>
      <c r="I26" s="26"/>
      <c r="J26" s="26">
        <v>30</v>
      </c>
      <c r="K26" s="26"/>
      <c r="L26" s="26">
        <v>7</v>
      </c>
      <c r="M26" s="26"/>
      <c r="N26" s="26"/>
      <c r="O26" s="26"/>
      <c r="P26" s="26"/>
      <c r="Q26" s="26"/>
      <c r="R26" s="26"/>
      <c r="S26" s="39"/>
    </row>
    <row r="27" spans="1:19" ht="12.75">
      <c r="A27" s="27">
        <v>22</v>
      </c>
      <c r="B27" s="27" t="s">
        <v>1149</v>
      </c>
      <c r="C27" s="26" t="s">
        <v>1150</v>
      </c>
      <c r="D27" s="27" t="s">
        <v>113</v>
      </c>
      <c r="E27" s="28" t="s">
        <v>56</v>
      </c>
      <c r="F27" s="27" t="s">
        <v>13</v>
      </c>
      <c r="G27" s="27">
        <f t="shared" si="0"/>
        <v>37</v>
      </c>
      <c r="H27" s="19"/>
      <c r="I27" s="26"/>
      <c r="J27" s="26"/>
      <c r="K27" s="26">
        <v>5</v>
      </c>
      <c r="L27" s="26"/>
      <c r="M27" s="26">
        <v>32</v>
      </c>
      <c r="N27" s="26"/>
      <c r="O27" s="26"/>
      <c r="P27" s="26"/>
      <c r="Q27" s="26"/>
      <c r="R27" s="26"/>
      <c r="S27" s="39"/>
    </row>
    <row r="28" spans="1:19" ht="12.75">
      <c r="A28" s="27">
        <v>25</v>
      </c>
      <c r="B28" s="27" t="s">
        <v>624</v>
      </c>
      <c r="C28" s="26" t="s">
        <v>625</v>
      </c>
      <c r="D28" s="27" t="s">
        <v>113</v>
      </c>
      <c r="E28" s="28" t="s">
        <v>626</v>
      </c>
      <c r="F28" s="27" t="s">
        <v>9</v>
      </c>
      <c r="G28" s="27">
        <f t="shared" si="0"/>
        <v>36</v>
      </c>
      <c r="H28" s="19"/>
      <c r="I28" s="26"/>
      <c r="J28" s="26"/>
      <c r="K28" s="26"/>
      <c r="L28" s="26">
        <v>31</v>
      </c>
      <c r="M28" s="26"/>
      <c r="N28" s="26"/>
      <c r="O28" s="26">
        <v>5</v>
      </c>
      <c r="P28" s="26"/>
      <c r="Q28" s="26"/>
      <c r="R28" s="26"/>
      <c r="S28" s="39"/>
    </row>
    <row r="29" spans="1:19" ht="12.75">
      <c r="A29" s="27">
        <v>26</v>
      </c>
      <c r="B29" s="27" t="s">
        <v>214</v>
      </c>
      <c r="C29" s="26" t="s">
        <v>215</v>
      </c>
      <c r="D29" s="27" t="s">
        <v>113</v>
      </c>
      <c r="E29" s="28" t="s">
        <v>216</v>
      </c>
      <c r="F29" s="27" t="s">
        <v>66</v>
      </c>
      <c r="G29" s="27">
        <f t="shared" si="0"/>
        <v>35</v>
      </c>
      <c r="H29" s="19"/>
      <c r="I29" s="26"/>
      <c r="J29" s="26"/>
      <c r="K29" s="26"/>
      <c r="L29" s="26"/>
      <c r="M29" s="26"/>
      <c r="N29" s="26"/>
      <c r="O29" s="26"/>
      <c r="P29" s="26"/>
      <c r="Q29" s="26">
        <v>35</v>
      </c>
      <c r="R29" s="26"/>
      <c r="S29" s="39"/>
    </row>
    <row r="30" spans="1:19" ht="12.75">
      <c r="A30" s="27">
        <v>26</v>
      </c>
      <c r="B30" s="27" t="s">
        <v>598</v>
      </c>
      <c r="C30" s="26" t="s">
        <v>990</v>
      </c>
      <c r="D30" s="27" t="s">
        <v>113</v>
      </c>
      <c r="E30" s="28" t="s">
        <v>56</v>
      </c>
      <c r="F30" s="27" t="s">
        <v>9</v>
      </c>
      <c r="G30" s="27">
        <f t="shared" si="0"/>
        <v>35</v>
      </c>
      <c r="H30" s="19"/>
      <c r="I30" s="26"/>
      <c r="J30" s="26"/>
      <c r="K30" s="26"/>
      <c r="L30" s="26">
        <v>4</v>
      </c>
      <c r="M30" s="26"/>
      <c r="N30" s="26"/>
      <c r="O30" s="26">
        <v>31</v>
      </c>
      <c r="P30" s="26"/>
      <c r="Q30" s="26"/>
      <c r="R30" s="26"/>
      <c r="S30" s="39"/>
    </row>
    <row r="31" spans="1:19" ht="12.75">
      <c r="A31" s="27">
        <v>26</v>
      </c>
      <c r="B31" s="27" t="s">
        <v>1302</v>
      </c>
      <c r="C31" s="26" t="s">
        <v>1303</v>
      </c>
      <c r="D31" s="27" t="s">
        <v>113</v>
      </c>
      <c r="E31" s="28" t="s">
        <v>1304</v>
      </c>
      <c r="F31" s="27" t="s">
        <v>9</v>
      </c>
      <c r="G31" s="27">
        <f t="shared" si="0"/>
        <v>35</v>
      </c>
      <c r="H31" s="19"/>
      <c r="I31" s="26"/>
      <c r="J31" s="26">
        <v>35</v>
      </c>
      <c r="K31" s="26"/>
      <c r="L31" s="26"/>
      <c r="M31" s="26"/>
      <c r="N31" s="26"/>
      <c r="O31" s="26"/>
      <c r="P31" s="26"/>
      <c r="Q31" s="26"/>
      <c r="R31" s="26"/>
      <c r="S31" s="39"/>
    </row>
    <row r="32" spans="1:19" ht="12.75">
      <c r="A32" s="27">
        <v>29</v>
      </c>
      <c r="B32" s="27" t="s">
        <v>835</v>
      </c>
      <c r="C32" s="26" t="s">
        <v>836</v>
      </c>
      <c r="D32" s="27" t="s">
        <v>113</v>
      </c>
      <c r="E32" s="28" t="s">
        <v>756</v>
      </c>
      <c r="F32" s="27" t="s">
        <v>184</v>
      </c>
      <c r="G32" s="27">
        <f t="shared" si="0"/>
        <v>33</v>
      </c>
      <c r="H32" s="19"/>
      <c r="I32" s="26"/>
      <c r="J32" s="26"/>
      <c r="K32" s="26"/>
      <c r="L32" s="26"/>
      <c r="M32" s="26"/>
      <c r="N32" s="26">
        <v>33</v>
      </c>
      <c r="O32" s="26"/>
      <c r="P32" s="26"/>
      <c r="Q32" s="26"/>
      <c r="R32" s="26"/>
      <c r="S32" s="39"/>
    </row>
    <row r="33" spans="1:19" ht="12.75">
      <c r="A33" s="27">
        <v>29</v>
      </c>
      <c r="B33" s="27" t="s">
        <v>1129</v>
      </c>
      <c r="C33" s="26" t="s">
        <v>1130</v>
      </c>
      <c r="D33" s="27" t="s">
        <v>113</v>
      </c>
      <c r="E33" s="28" t="s">
        <v>1021</v>
      </c>
      <c r="F33" s="27" t="s">
        <v>9</v>
      </c>
      <c r="G33" s="27">
        <f t="shared" si="0"/>
        <v>33</v>
      </c>
      <c r="H33" s="19"/>
      <c r="I33" s="26"/>
      <c r="J33" s="26"/>
      <c r="K33" s="26">
        <v>33</v>
      </c>
      <c r="L33" s="26"/>
      <c r="M33" s="26"/>
      <c r="N33" s="26"/>
      <c r="O33" s="26"/>
      <c r="P33" s="26"/>
      <c r="Q33" s="26"/>
      <c r="R33" s="26"/>
      <c r="S33" s="39"/>
    </row>
    <row r="34" spans="1:19" ht="12.75">
      <c r="A34" s="27">
        <v>31</v>
      </c>
      <c r="B34" s="27" t="s">
        <v>282</v>
      </c>
      <c r="C34" s="26" t="s">
        <v>283</v>
      </c>
      <c r="D34" s="27" t="s">
        <v>113</v>
      </c>
      <c r="E34" s="28" t="s">
        <v>56</v>
      </c>
      <c r="F34" s="27" t="s">
        <v>184</v>
      </c>
      <c r="G34" s="27">
        <f t="shared" si="0"/>
        <v>32</v>
      </c>
      <c r="H34" s="19"/>
      <c r="I34" s="26"/>
      <c r="J34" s="26"/>
      <c r="K34" s="26"/>
      <c r="L34" s="26"/>
      <c r="M34" s="26"/>
      <c r="N34" s="26"/>
      <c r="O34" s="26"/>
      <c r="P34" s="26">
        <v>32</v>
      </c>
      <c r="Q34" s="26"/>
      <c r="R34" s="26"/>
      <c r="S34" s="39"/>
    </row>
    <row r="35" spans="1:19" ht="12.75">
      <c r="A35" s="27">
        <v>31</v>
      </c>
      <c r="B35" s="27" t="s">
        <v>930</v>
      </c>
      <c r="C35" s="26" t="s">
        <v>931</v>
      </c>
      <c r="D35" s="27" t="s">
        <v>113</v>
      </c>
      <c r="E35" s="28" t="s">
        <v>165</v>
      </c>
      <c r="F35" s="27" t="s">
        <v>66</v>
      </c>
      <c r="G35" s="27">
        <f t="shared" si="0"/>
        <v>32</v>
      </c>
      <c r="H35" s="19"/>
      <c r="I35" s="26"/>
      <c r="J35" s="26"/>
      <c r="K35" s="26"/>
      <c r="L35" s="26"/>
      <c r="M35" s="26"/>
      <c r="N35" s="26"/>
      <c r="O35" s="26"/>
      <c r="P35" s="26"/>
      <c r="Q35" s="26">
        <v>32</v>
      </c>
      <c r="R35" s="26"/>
      <c r="S35" s="39"/>
    </row>
    <row r="36" spans="1:19" ht="12.75">
      <c r="A36" s="27">
        <v>31</v>
      </c>
      <c r="B36" s="27" t="s">
        <v>607</v>
      </c>
      <c r="C36" s="26" t="s">
        <v>608</v>
      </c>
      <c r="D36" s="27" t="s">
        <v>113</v>
      </c>
      <c r="E36" s="28" t="s">
        <v>56</v>
      </c>
      <c r="F36" s="27" t="s">
        <v>32</v>
      </c>
      <c r="G36" s="27">
        <f aca="true" t="shared" si="1" ref="G36:G67">SUM(I36:R36)</f>
        <v>32</v>
      </c>
      <c r="H36" s="19"/>
      <c r="I36" s="26"/>
      <c r="J36" s="26"/>
      <c r="K36" s="26"/>
      <c r="L36" s="26">
        <v>13</v>
      </c>
      <c r="M36" s="26"/>
      <c r="N36" s="26"/>
      <c r="O36" s="26">
        <v>19</v>
      </c>
      <c r="P36" s="26"/>
      <c r="Q36" s="26"/>
      <c r="R36" s="26"/>
      <c r="S36" s="39"/>
    </row>
    <row r="37" spans="1:19" ht="12.75">
      <c r="A37" s="27">
        <v>34</v>
      </c>
      <c r="B37" s="27" t="s">
        <v>599</v>
      </c>
      <c r="C37" s="26" t="s">
        <v>600</v>
      </c>
      <c r="D37" s="27" t="s">
        <v>113</v>
      </c>
      <c r="E37" s="28" t="s">
        <v>56</v>
      </c>
      <c r="F37" s="27" t="s">
        <v>9</v>
      </c>
      <c r="G37" s="27">
        <f t="shared" si="1"/>
        <v>31</v>
      </c>
      <c r="H37" s="19"/>
      <c r="I37" s="26"/>
      <c r="J37" s="26"/>
      <c r="K37" s="26"/>
      <c r="L37" s="26">
        <v>3</v>
      </c>
      <c r="M37" s="26"/>
      <c r="N37" s="26"/>
      <c r="O37" s="26">
        <v>28</v>
      </c>
      <c r="P37" s="26"/>
      <c r="Q37" s="26"/>
      <c r="R37" s="26"/>
      <c r="S37" s="39"/>
    </row>
    <row r="38" spans="1:19" ht="12.75">
      <c r="A38" s="27">
        <v>35</v>
      </c>
      <c r="B38" s="27" t="s">
        <v>117</v>
      </c>
      <c r="C38" s="26" t="s">
        <v>118</v>
      </c>
      <c r="D38" s="27" t="s">
        <v>113</v>
      </c>
      <c r="E38" s="28" t="s">
        <v>38</v>
      </c>
      <c r="F38" s="27" t="s">
        <v>13</v>
      </c>
      <c r="G38" s="27">
        <f t="shared" si="1"/>
        <v>30</v>
      </c>
      <c r="H38" s="19"/>
      <c r="I38" s="26"/>
      <c r="J38" s="26"/>
      <c r="K38" s="26"/>
      <c r="L38" s="26"/>
      <c r="M38" s="26"/>
      <c r="N38" s="26"/>
      <c r="O38" s="26"/>
      <c r="P38" s="26"/>
      <c r="Q38" s="26"/>
      <c r="R38" s="26">
        <v>30</v>
      </c>
      <c r="S38" s="39"/>
    </row>
    <row r="39" spans="1:19" ht="12.75">
      <c r="A39" s="27">
        <v>35</v>
      </c>
      <c r="B39" s="27" t="s">
        <v>837</v>
      </c>
      <c r="C39" s="26" t="s">
        <v>838</v>
      </c>
      <c r="D39" s="27" t="s">
        <v>113</v>
      </c>
      <c r="E39" s="28" t="s">
        <v>56</v>
      </c>
      <c r="F39" s="27" t="s">
        <v>184</v>
      </c>
      <c r="G39" s="27">
        <f t="shared" si="1"/>
        <v>30</v>
      </c>
      <c r="H39" s="19"/>
      <c r="I39" s="26"/>
      <c r="J39" s="26"/>
      <c r="K39" s="26"/>
      <c r="L39" s="26"/>
      <c r="M39" s="26"/>
      <c r="N39" s="26">
        <v>30</v>
      </c>
      <c r="O39" s="26"/>
      <c r="P39" s="26"/>
      <c r="Q39" s="26"/>
      <c r="R39" s="26"/>
      <c r="S39" s="39"/>
    </row>
    <row r="40" spans="1:19" ht="12.75">
      <c r="A40" s="27">
        <v>35</v>
      </c>
      <c r="B40" s="27" t="s">
        <v>119</v>
      </c>
      <c r="C40" s="26" t="s">
        <v>120</v>
      </c>
      <c r="D40" s="27" t="s">
        <v>113</v>
      </c>
      <c r="E40" s="28" t="s">
        <v>121</v>
      </c>
      <c r="F40" s="27" t="s">
        <v>42</v>
      </c>
      <c r="G40" s="27">
        <f t="shared" si="1"/>
        <v>30</v>
      </c>
      <c r="H40" s="19"/>
      <c r="I40" s="26"/>
      <c r="J40" s="26"/>
      <c r="K40" s="26">
        <v>2</v>
      </c>
      <c r="L40" s="26"/>
      <c r="M40" s="26"/>
      <c r="N40" s="26"/>
      <c r="O40" s="26"/>
      <c r="P40" s="26"/>
      <c r="Q40" s="26"/>
      <c r="R40" s="26">
        <v>28</v>
      </c>
      <c r="S40" s="39"/>
    </row>
    <row r="41" spans="1:19" ht="12.75">
      <c r="A41" s="27">
        <v>38</v>
      </c>
      <c r="B41" s="27" t="s">
        <v>839</v>
      </c>
      <c r="C41" s="26" t="s">
        <v>840</v>
      </c>
      <c r="D41" s="27" t="s">
        <v>113</v>
      </c>
      <c r="E41" s="28" t="s">
        <v>56</v>
      </c>
      <c r="F41" s="27" t="s">
        <v>184</v>
      </c>
      <c r="G41" s="27">
        <f t="shared" si="1"/>
        <v>28</v>
      </c>
      <c r="H41" s="19"/>
      <c r="I41" s="26"/>
      <c r="J41" s="26"/>
      <c r="K41" s="26"/>
      <c r="L41" s="26"/>
      <c r="M41" s="26"/>
      <c r="N41" s="26">
        <v>28</v>
      </c>
      <c r="O41" s="26"/>
      <c r="P41" s="26"/>
      <c r="Q41" s="26"/>
      <c r="R41" s="26"/>
      <c r="S41" s="39"/>
    </row>
    <row r="42" spans="1:19" ht="12.75">
      <c r="A42" s="27">
        <v>38</v>
      </c>
      <c r="B42" s="27" t="s">
        <v>1131</v>
      </c>
      <c r="C42" s="26" t="s">
        <v>1132</v>
      </c>
      <c r="D42" s="27" t="s">
        <v>113</v>
      </c>
      <c r="E42" s="28" t="s">
        <v>56</v>
      </c>
      <c r="F42" s="27" t="s">
        <v>9</v>
      </c>
      <c r="G42" s="27">
        <f t="shared" si="1"/>
        <v>28</v>
      </c>
      <c r="H42" s="19"/>
      <c r="I42" s="26"/>
      <c r="J42" s="26"/>
      <c r="K42" s="26">
        <v>28</v>
      </c>
      <c r="L42" s="26"/>
      <c r="M42" s="26"/>
      <c r="N42" s="26"/>
      <c r="O42" s="26"/>
      <c r="P42" s="26"/>
      <c r="Q42" s="26"/>
      <c r="R42" s="26"/>
      <c r="S42" s="39"/>
    </row>
    <row r="43" spans="1:19" ht="12.75">
      <c r="A43" s="27">
        <v>40</v>
      </c>
      <c r="B43" s="27" t="s">
        <v>621</v>
      </c>
      <c r="C43" s="26" t="s">
        <v>622</v>
      </c>
      <c r="D43" s="27" t="s">
        <v>113</v>
      </c>
      <c r="E43" s="28" t="s">
        <v>623</v>
      </c>
      <c r="F43" s="27" t="s">
        <v>28</v>
      </c>
      <c r="G43" s="27">
        <f t="shared" si="1"/>
        <v>27</v>
      </c>
      <c r="H43" s="19"/>
      <c r="I43" s="26"/>
      <c r="J43" s="26"/>
      <c r="K43" s="26"/>
      <c r="L43" s="26">
        <v>21</v>
      </c>
      <c r="M43" s="26"/>
      <c r="N43" s="26"/>
      <c r="O43" s="26">
        <v>6</v>
      </c>
      <c r="P43" s="26"/>
      <c r="Q43" s="26"/>
      <c r="R43" s="26"/>
      <c r="S43" s="39"/>
    </row>
    <row r="44" spans="1:19" ht="12.75">
      <c r="A44" s="27">
        <v>41</v>
      </c>
      <c r="B44" s="27" t="s">
        <v>841</v>
      </c>
      <c r="C44" s="26" t="s">
        <v>842</v>
      </c>
      <c r="D44" s="27" t="s">
        <v>113</v>
      </c>
      <c r="E44" s="28" t="s">
        <v>843</v>
      </c>
      <c r="F44" s="27" t="s">
        <v>184</v>
      </c>
      <c r="G44" s="27">
        <f t="shared" si="1"/>
        <v>26</v>
      </c>
      <c r="H44" s="19"/>
      <c r="I44" s="26"/>
      <c r="J44" s="26"/>
      <c r="K44" s="26"/>
      <c r="L44" s="26"/>
      <c r="M44" s="26"/>
      <c r="N44" s="26">
        <v>26</v>
      </c>
      <c r="O44" s="26"/>
      <c r="P44" s="26"/>
      <c r="Q44" s="26"/>
      <c r="R44" s="26"/>
      <c r="S44" s="39"/>
    </row>
    <row r="45" spans="1:19" ht="12.75">
      <c r="A45" s="27">
        <v>42</v>
      </c>
      <c r="B45" s="27" t="s">
        <v>601</v>
      </c>
      <c r="C45" s="26" t="s">
        <v>602</v>
      </c>
      <c r="D45" s="27" t="s">
        <v>113</v>
      </c>
      <c r="E45" s="28" t="s">
        <v>603</v>
      </c>
      <c r="F45" s="27" t="s">
        <v>9</v>
      </c>
      <c r="G45" s="27">
        <f t="shared" si="1"/>
        <v>25</v>
      </c>
      <c r="H45" s="19"/>
      <c r="I45" s="26"/>
      <c r="J45" s="26"/>
      <c r="K45" s="26"/>
      <c r="L45" s="26"/>
      <c r="M45" s="26"/>
      <c r="N45" s="26"/>
      <c r="O45" s="26">
        <v>25</v>
      </c>
      <c r="P45" s="26"/>
      <c r="Q45" s="26"/>
      <c r="R45" s="26"/>
      <c r="S45" s="39"/>
    </row>
    <row r="46" spans="1:19" ht="12.75">
      <c r="A46" s="27">
        <v>42</v>
      </c>
      <c r="B46" s="27" t="s">
        <v>1133</v>
      </c>
      <c r="C46" s="26" t="s">
        <v>1134</v>
      </c>
      <c r="D46" s="27" t="s">
        <v>113</v>
      </c>
      <c r="E46" s="28" t="s">
        <v>56</v>
      </c>
      <c r="F46" s="27" t="s">
        <v>9</v>
      </c>
      <c r="G46" s="27">
        <f t="shared" si="1"/>
        <v>25</v>
      </c>
      <c r="H46" s="19"/>
      <c r="I46" s="26"/>
      <c r="J46" s="26"/>
      <c r="K46" s="26">
        <v>25</v>
      </c>
      <c r="L46" s="26"/>
      <c r="M46" s="26"/>
      <c r="N46" s="26"/>
      <c r="O46" s="26"/>
      <c r="P46" s="26"/>
      <c r="Q46" s="26"/>
      <c r="R46" s="26"/>
      <c r="S46" s="39"/>
    </row>
    <row r="47" spans="1:19" ht="12.75">
      <c r="A47" s="27">
        <v>44</v>
      </c>
      <c r="B47" s="27" t="s">
        <v>844</v>
      </c>
      <c r="C47" s="26" t="s">
        <v>845</v>
      </c>
      <c r="D47" s="27" t="s">
        <v>113</v>
      </c>
      <c r="E47" s="28" t="s">
        <v>56</v>
      </c>
      <c r="F47" s="27" t="s">
        <v>184</v>
      </c>
      <c r="G47" s="27">
        <f t="shared" si="1"/>
        <v>24</v>
      </c>
      <c r="H47" s="19"/>
      <c r="I47" s="26"/>
      <c r="J47" s="26"/>
      <c r="K47" s="26"/>
      <c r="L47" s="26"/>
      <c r="M47" s="26"/>
      <c r="N47" s="26">
        <v>24</v>
      </c>
      <c r="O47" s="26"/>
      <c r="P47" s="26"/>
      <c r="Q47" s="26"/>
      <c r="R47" s="26"/>
      <c r="S47" s="39"/>
    </row>
    <row r="48" spans="1:19" ht="12.75">
      <c r="A48" s="27">
        <v>45</v>
      </c>
      <c r="B48" s="27" t="s">
        <v>996</v>
      </c>
      <c r="C48" s="26" t="s">
        <v>997</v>
      </c>
      <c r="D48" s="27" t="s">
        <v>113</v>
      </c>
      <c r="E48" s="28" t="s">
        <v>56</v>
      </c>
      <c r="F48" s="27" t="s">
        <v>9</v>
      </c>
      <c r="G48" s="27">
        <f t="shared" si="1"/>
        <v>23</v>
      </c>
      <c r="H48" s="19"/>
      <c r="I48" s="26"/>
      <c r="J48" s="26"/>
      <c r="K48" s="26"/>
      <c r="L48" s="26">
        <v>23</v>
      </c>
      <c r="M48" s="26"/>
      <c r="N48" s="26"/>
      <c r="O48" s="26"/>
      <c r="P48" s="26"/>
      <c r="Q48" s="26"/>
      <c r="R48" s="26"/>
      <c r="S48" s="39"/>
    </row>
    <row r="49" spans="1:19" ht="12.75">
      <c r="A49" s="27">
        <v>45</v>
      </c>
      <c r="B49" s="27" t="s">
        <v>630</v>
      </c>
      <c r="C49" s="26" t="s">
        <v>631</v>
      </c>
      <c r="D49" s="27" t="s">
        <v>113</v>
      </c>
      <c r="E49" s="28" t="s">
        <v>56</v>
      </c>
      <c r="F49" s="27" t="s">
        <v>9</v>
      </c>
      <c r="G49" s="27">
        <f t="shared" si="1"/>
        <v>23</v>
      </c>
      <c r="H49" s="19"/>
      <c r="I49" s="26"/>
      <c r="J49" s="26">
        <v>20</v>
      </c>
      <c r="K49" s="26"/>
      <c r="L49" s="26"/>
      <c r="M49" s="26"/>
      <c r="N49" s="26"/>
      <c r="O49" s="26">
        <v>3</v>
      </c>
      <c r="P49" s="26"/>
      <c r="Q49" s="26"/>
      <c r="R49" s="26"/>
      <c r="S49" s="39"/>
    </row>
    <row r="50" spans="1:19" ht="12.75">
      <c r="A50" s="27">
        <v>47</v>
      </c>
      <c r="B50" s="27" t="s">
        <v>846</v>
      </c>
      <c r="C50" s="26" t="s">
        <v>847</v>
      </c>
      <c r="D50" s="27" t="s">
        <v>113</v>
      </c>
      <c r="E50" s="28" t="s">
        <v>267</v>
      </c>
      <c r="F50" s="27" t="s">
        <v>184</v>
      </c>
      <c r="G50" s="27">
        <f t="shared" si="1"/>
        <v>22</v>
      </c>
      <c r="H50" s="19"/>
      <c r="I50" s="26"/>
      <c r="J50" s="26"/>
      <c r="K50" s="26"/>
      <c r="L50" s="26"/>
      <c r="M50" s="26"/>
      <c r="N50" s="26">
        <v>22</v>
      </c>
      <c r="O50" s="26"/>
      <c r="P50" s="26"/>
      <c r="Q50" s="26"/>
      <c r="R50" s="26"/>
      <c r="S50" s="39"/>
    </row>
    <row r="51" spans="1:19" ht="12.75">
      <c r="A51" s="27">
        <v>47</v>
      </c>
      <c r="B51" s="27" t="s">
        <v>1135</v>
      </c>
      <c r="C51" s="26" t="s">
        <v>1136</v>
      </c>
      <c r="D51" s="27" t="s">
        <v>113</v>
      </c>
      <c r="E51" s="28" t="s">
        <v>1128</v>
      </c>
      <c r="F51" s="27" t="s">
        <v>42</v>
      </c>
      <c r="G51" s="27">
        <f t="shared" si="1"/>
        <v>22</v>
      </c>
      <c r="H51" s="19"/>
      <c r="I51" s="26"/>
      <c r="J51" s="26"/>
      <c r="K51" s="26">
        <v>22</v>
      </c>
      <c r="L51" s="26"/>
      <c r="M51" s="26"/>
      <c r="N51" s="26"/>
      <c r="O51" s="26"/>
      <c r="P51" s="26"/>
      <c r="Q51" s="26"/>
      <c r="R51" s="26"/>
      <c r="S51" s="39"/>
    </row>
    <row r="52" spans="1:19" ht="12.75">
      <c r="A52" s="27">
        <v>49</v>
      </c>
      <c r="B52" s="27" t="s">
        <v>122</v>
      </c>
      <c r="C52" s="26" t="s">
        <v>123</v>
      </c>
      <c r="D52" s="27" t="s">
        <v>113</v>
      </c>
      <c r="E52" s="28" t="s">
        <v>38</v>
      </c>
      <c r="F52" s="27" t="s">
        <v>13</v>
      </c>
      <c r="G52" s="27">
        <f t="shared" si="1"/>
        <v>20</v>
      </c>
      <c r="H52" s="19"/>
      <c r="I52" s="26"/>
      <c r="J52" s="26"/>
      <c r="K52" s="26"/>
      <c r="L52" s="26"/>
      <c r="M52" s="26"/>
      <c r="N52" s="26"/>
      <c r="O52" s="26"/>
      <c r="P52" s="26"/>
      <c r="Q52" s="26"/>
      <c r="R52" s="26">
        <v>20</v>
      </c>
      <c r="S52" s="39"/>
    </row>
    <row r="53" spans="1:19" ht="12.75">
      <c r="A53" s="27">
        <v>49</v>
      </c>
      <c r="B53" s="27" t="s">
        <v>848</v>
      </c>
      <c r="C53" s="26" t="s">
        <v>849</v>
      </c>
      <c r="D53" s="27" t="s">
        <v>113</v>
      </c>
      <c r="E53" s="28" t="s">
        <v>795</v>
      </c>
      <c r="F53" s="27" t="s">
        <v>184</v>
      </c>
      <c r="G53" s="27">
        <f t="shared" si="1"/>
        <v>20</v>
      </c>
      <c r="H53" s="19"/>
      <c r="I53" s="26"/>
      <c r="J53" s="26"/>
      <c r="K53" s="26"/>
      <c r="L53" s="26"/>
      <c r="M53" s="26"/>
      <c r="N53" s="26">
        <v>20</v>
      </c>
      <c r="O53" s="26"/>
      <c r="P53" s="26"/>
      <c r="Q53" s="26"/>
      <c r="R53" s="26"/>
      <c r="S53" s="39"/>
    </row>
    <row r="54" spans="1:19" ht="12.75">
      <c r="A54" s="27">
        <v>51</v>
      </c>
      <c r="B54" s="27" t="s">
        <v>850</v>
      </c>
      <c r="C54" s="26" t="s">
        <v>851</v>
      </c>
      <c r="D54" s="27" t="s">
        <v>113</v>
      </c>
      <c r="E54" s="28" t="s">
        <v>267</v>
      </c>
      <c r="F54" s="27" t="s">
        <v>184</v>
      </c>
      <c r="G54" s="27">
        <f t="shared" si="1"/>
        <v>18</v>
      </c>
      <c r="H54" s="19"/>
      <c r="I54" s="26"/>
      <c r="J54" s="26"/>
      <c r="K54" s="26"/>
      <c r="L54" s="26"/>
      <c r="M54" s="26"/>
      <c r="N54" s="26">
        <v>18</v>
      </c>
      <c r="O54" s="26"/>
      <c r="P54" s="26"/>
      <c r="Q54" s="26"/>
      <c r="R54" s="26"/>
      <c r="S54" s="39"/>
    </row>
    <row r="55" spans="1:19" ht="12.75">
      <c r="A55" s="27">
        <v>51</v>
      </c>
      <c r="B55" s="27" t="s">
        <v>618</v>
      </c>
      <c r="C55" s="26" t="s">
        <v>619</v>
      </c>
      <c r="D55" s="27" t="s">
        <v>113</v>
      </c>
      <c r="E55" s="28" t="s">
        <v>620</v>
      </c>
      <c r="F55" s="27" t="s">
        <v>9</v>
      </c>
      <c r="G55" s="27">
        <f t="shared" si="1"/>
        <v>18</v>
      </c>
      <c r="H55" s="19"/>
      <c r="I55" s="26"/>
      <c r="J55" s="26"/>
      <c r="K55" s="26"/>
      <c r="L55" s="26">
        <v>11</v>
      </c>
      <c r="M55" s="26"/>
      <c r="N55" s="26"/>
      <c r="O55" s="26">
        <v>7</v>
      </c>
      <c r="P55" s="26"/>
      <c r="Q55" s="26"/>
      <c r="R55" s="26"/>
      <c r="S55" s="39"/>
    </row>
    <row r="56" spans="1:19" ht="12.75">
      <c r="A56" s="27">
        <v>53</v>
      </c>
      <c r="B56" s="27" t="s">
        <v>609</v>
      </c>
      <c r="C56" s="26" t="s">
        <v>610</v>
      </c>
      <c r="D56" s="27" t="s">
        <v>113</v>
      </c>
      <c r="E56" s="28" t="s">
        <v>611</v>
      </c>
      <c r="F56" s="27" t="s">
        <v>9</v>
      </c>
      <c r="G56" s="27">
        <f t="shared" si="1"/>
        <v>17</v>
      </c>
      <c r="H56" s="19"/>
      <c r="I56" s="26"/>
      <c r="J56" s="26"/>
      <c r="K56" s="26"/>
      <c r="L56" s="26"/>
      <c r="M56" s="26"/>
      <c r="N56" s="26"/>
      <c r="O56" s="26">
        <v>17</v>
      </c>
      <c r="P56" s="26"/>
      <c r="Q56" s="26"/>
      <c r="R56" s="26"/>
      <c r="S56" s="39"/>
    </row>
    <row r="57" spans="1:19" ht="12.75">
      <c r="A57" s="27">
        <v>54</v>
      </c>
      <c r="B57" s="27" t="s">
        <v>1137</v>
      </c>
      <c r="C57" s="26" t="s">
        <v>1138</v>
      </c>
      <c r="D57" s="27" t="s">
        <v>113</v>
      </c>
      <c r="E57" s="28" t="s">
        <v>1139</v>
      </c>
      <c r="F57" s="27" t="s">
        <v>28</v>
      </c>
      <c r="G57" s="27">
        <f t="shared" si="1"/>
        <v>16</v>
      </c>
      <c r="H57" s="19"/>
      <c r="I57" s="26"/>
      <c r="J57" s="26"/>
      <c r="K57" s="26">
        <v>16</v>
      </c>
      <c r="L57" s="26"/>
      <c r="M57" s="26"/>
      <c r="N57" s="26"/>
      <c r="O57" s="26"/>
      <c r="P57" s="26"/>
      <c r="Q57" s="26"/>
      <c r="R57" s="26"/>
      <c r="S57" s="39"/>
    </row>
    <row r="58" spans="1:19" ht="12.75">
      <c r="A58" s="27">
        <v>55</v>
      </c>
      <c r="B58" s="27" t="s">
        <v>1140</v>
      </c>
      <c r="C58" s="26" t="s">
        <v>1141</v>
      </c>
      <c r="D58" s="27" t="s">
        <v>113</v>
      </c>
      <c r="E58" s="28" t="s">
        <v>1142</v>
      </c>
      <c r="F58" s="27" t="s">
        <v>9</v>
      </c>
      <c r="G58" s="27">
        <f t="shared" si="1"/>
        <v>12</v>
      </c>
      <c r="H58" s="19"/>
      <c r="I58" s="26"/>
      <c r="J58" s="26"/>
      <c r="K58" s="26">
        <v>12</v>
      </c>
      <c r="L58" s="26"/>
      <c r="M58" s="26"/>
      <c r="N58" s="26"/>
      <c r="O58" s="26"/>
      <c r="P58" s="26"/>
      <c r="Q58" s="26"/>
      <c r="R58" s="26"/>
      <c r="S58" s="39"/>
    </row>
    <row r="59" spans="1:19" ht="12.75">
      <c r="A59" s="27">
        <v>55</v>
      </c>
      <c r="B59" s="27" t="s">
        <v>1305</v>
      </c>
      <c r="C59" s="26" t="s">
        <v>1306</v>
      </c>
      <c r="D59" s="27" t="s">
        <v>113</v>
      </c>
      <c r="E59" s="28" t="s">
        <v>1307</v>
      </c>
      <c r="F59" s="27" t="s">
        <v>9</v>
      </c>
      <c r="G59" s="27">
        <f t="shared" si="1"/>
        <v>12</v>
      </c>
      <c r="H59" s="19"/>
      <c r="I59" s="26"/>
      <c r="J59" s="26">
        <v>12</v>
      </c>
      <c r="K59" s="26"/>
      <c r="L59" s="26"/>
      <c r="M59" s="26"/>
      <c r="N59" s="26"/>
      <c r="O59" s="26"/>
      <c r="P59" s="26"/>
      <c r="Q59" s="26"/>
      <c r="R59" s="26"/>
      <c r="S59" s="39"/>
    </row>
    <row r="60" spans="1:19" ht="12.75">
      <c r="A60" s="27">
        <v>57</v>
      </c>
      <c r="B60" s="27" t="s">
        <v>614</v>
      </c>
      <c r="C60" s="26" t="s">
        <v>615</v>
      </c>
      <c r="D60" s="27" t="s">
        <v>113</v>
      </c>
      <c r="E60" s="28" t="s">
        <v>56</v>
      </c>
      <c r="F60" s="27" t="s">
        <v>28</v>
      </c>
      <c r="G60" s="27">
        <f t="shared" si="1"/>
        <v>11</v>
      </c>
      <c r="H60" s="19"/>
      <c r="I60" s="26"/>
      <c r="J60" s="26"/>
      <c r="K60" s="26"/>
      <c r="L60" s="26"/>
      <c r="M60" s="26"/>
      <c r="N60" s="26"/>
      <c r="O60" s="26">
        <v>11</v>
      </c>
      <c r="P60" s="26"/>
      <c r="Q60" s="26"/>
      <c r="R60" s="26"/>
      <c r="S60" s="39"/>
    </row>
    <row r="61" spans="1:19" ht="12.75">
      <c r="A61" s="27">
        <v>58</v>
      </c>
      <c r="B61" s="27" t="s">
        <v>1143</v>
      </c>
      <c r="C61" s="26" t="s">
        <v>1144</v>
      </c>
      <c r="D61" s="27" t="s">
        <v>113</v>
      </c>
      <c r="E61" s="28" t="s">
        <v>56</v>
      </c>
      <c r="F61" s="27" t="s">
        <v>42</v>
      </c>
      <c r="G61" s="27">
        <f t="shared" si="1"/>
        <v>10</v>
      </c>
      <c r="H61" s="19"/>
      <c r="I61" s="26"/>
      <c r="J61" s="26"/>
      <c r="K61" s="26">
        <v>10</v>
      </c>
      <c r="L61" s="26"/>
      <c r="M61" s="26"/>
      <c r="N61" s="26"/>
      <c r="O61" s="26"/>
      <c r="P61" s="26"/>
      <c r="Q61" s="26"/>
      <c r="R61" s="26"/>
      <c r="S61" s="39"/>
    </row>
    <row r="62" spans="1:19" ht="12.75">
      <c r="A62" s="27">
        <v>59</v>
      </c>
      <c r="B62" s="27" t="s">
        <v>998</v>
      </c>
      <c r="C62" s="26" t="s">
        <v>999</v>
      </c>
      <c r="D62" s="27" t="s">
        <v>113</v>
      </c>
      <c r="E62" s="28" t="s">
        <v>623</v>
      </c>
      <c r="F62" s="27" t="s">
        <v>28</v>
      </c>
      <c r="G62" s="27">
        <f t="shared" si="1"/>
        <v>9</v>
      </c>
      <c r="H62" s="19"/>
      <c r="I62" s="26"/>
      <c r="J62" s="26"/>
      <c r="K62" s="26"/>
      <c r="L62" s="26">
        <v>9</v>
      </c>
      <c r="M62" s="26"/>
      <c r="N62" s="26"/>
      <c r="O62" s="26"/>
      <c r="P62" s="26"/>
      <c r="Q62" s="26"/>
      <c r="R62" s="26"/>
      <c r="S62" s="39"/>
    </row>
    <row r="63" spans="1:19" ht="12.75">
      <c r="A63" s="27">
        <v>60</v>
      </c>
      <c r="B63" s="27" t="s">
        <v>1145</v>
      </c>
      <c r="C63" s="26" t="s">
        <v>1146</v>
      </c>
      <c r="D63" s="27" t="s">
        <v>113</v>
      </c>
      <c r="E63" s="28" t="s">
        <v>472</v>
      </c>
      <c r="F63" s="27" t="s">
        <v>28</v>
      </c>
      <c r="G63" s="27">
        <f t="shared" si="1"/>
        <v>8</v>
      </c>
      <c r="H63" s="19"/>
      <c r="I63" s="26"/>
      <c r="J63" s="26"/>
      <c r="K63" s="26">
        <v>8</v>
      </c>
      <c r="L63" s="26"/>
      <c r="M63" s="26"/>
      <c r="N63" s="26"/>
      <c r="O63" s="26"/>
      <c r="P63" s="26"/>
      <c r="Q63" s="26"/>
      <c r="R63" s="26"/>
      <c r="S63" s="39"/>
    </row>
    <row r="64" spans="1:19" ht="12.75">
      <c r="A64" s="27">
        <v>60</v>
      </c>
      <c r="B64" s="27" t="s">
        <v>1308</v>
      </c>
      <c r="C64" s="26" t="s">
        <v>1309</v>
      </c>
      <c r="D64" s="27" t="s">
        <v>113</v>
      </c>
      <c r="E64" s="28" t="s">
        <v>1310</v>
      </c>
      <c r="F64" s="27" t="s">
        <v>9</v>
      </c>
      <c r="G64" s="27">
        <f t="shared" si="1"/>
        <v>8</v>
      </c>
      <c r="H64" s="19"/>
      <c r="I64" s="26"/>
      <c r="J64" s="26">
        <v>8</v>
      </c>
      <c r="K64" s="26"/>
      <c r="L64" s="26"/>
      <c r="M64" s="26"/>
      <c r="N64" s="26"/>
      <c r="O64" s="26"/>
      <c r="P64" s="26"/>
      <c r="Q64" s="26"/>
      <c r="R64" s="26"/>
      <c r="S64" s="39"/>
    </row>
    <row r="65" spans="1:19" ht="12.75">
      <c r="A65" s="27">
        <v>62</v>
      </c>
      <c r="B65" s="27" t="s">
        <v>1147</v>
      </c>
      <c r="C65" s="26" t="s">
        <v>1148</v>
      </c>
      <c r="D65" s="27" t="s">
        <v>113</v>
      </c>
      <c r="E65" s="28" t="s">
        <v>603</v>
      </c>
      <c r="F65" s="27" t="s">
        <v>9</v>
      </c>
      <c r="G65" s="27">
        <f t="shared" si="1"/>
        <v>7</v>
      </c>
      <c r="H65" s="19"/>
      <c r="I65" s="26"/>
      <c r="J65" s="26"/>
      <c r="K65" s="26">
        <v>7</v>
      </c>
      <c r="L65" s="26"/>
      <c r="M65" s="26"/>
      <c r="N65" s="26"/>
      <c r="O65" s="26"/>
      <c r="P65" s="26"/>
      <c r="Q65" s="26"/>
      <c r="R65" s="26"/>
      <c r="S65" s="39"/>
    </row>
    <row r="66" spans="1:19" ht="12.75">
      <c r="A66" s="27">
        <v>63</v>
      </c>
      <c r="B66" s="27" t="s">
        <v>1151</v>
      </c>
      <c r="C66" s="26" t="s">
        <v>1152</v>
      </c>
      <c r="D66" s="27" t="s">
        <v>113</v>
      </c>
      <c r="E66" s="28" t="s">
        <v>127</v>
      </c>
      <c r="F66" s="27" t="s">
        <v>42</v>
      </c>
      <c r="G66" s="27">
        <f t="shared" si="1"/>
        <v>4</v>
      </c>
      <c r="H66" s="19"/>
      <c r="I66" s="26"/>
      <c r="J66" s="26"/>
      <c r="K66" s="26">
        <v>4</v>
      </c>
      <c r="L66" s="26"/>
      <c r="M66" s="26"/>
      <c r="N66" s="26"/>
      <c r="O66" s="26"/>
      <c r="P66" s="26"/>
      <c r="Q66" s="26"/>
      <c r="R66" s="26"/>
      <c r="S66" s="39"/>
    </row>
    <row r="67" spans="1:19" ht="12.75">
      <c r="A67" s="27">
        <v>64</v>
      </c>
      <c r="B67" s="27" t="s">
        <v>1153</v>
      </c>
      <c r="C67" s="26" t="s">
        <v>1154</v>
      </c>
      <c r="D67" s="27" t="s">
        <v>113</v>
      </c>
      <c r="E67" s="28" t="s">
        <v>56</v>
      </c>
      <c r="F67" s="27" t="s">
        <v>354</v>
      </c>
      <c r="G67" s="27">
        <f t="shared" si="1"/>
        <v>3</v>
      </c>
      <c r="H67" s="19"/>
      <c r="I67" s="26"/>
      <c r="J67" s="26"/>
      <c r="K67" s="26">
        <v>3</v>
      </c>
      <c r="L67" s="26"/>
      <c r="M67" s="26"/>
      <c r="N67" s="26"/>
      <c r="O67" s="26"/>
      <c r="P67" s="26"/>
      <c r="Q67" s="26"/>
      <c r="R67" s="26"/>
      <c r="S67" s="39"/>
    </row>
    <row r="68" spans="1:19" ht="12.75">
      <c r="A68" s="27"/>
      <c r="B68" s="27"/>
      <c r="C68" s="26"/>
      <c r="D68" s="27"/>
      <c r="E68" s="28"/>
      <c r="F68" s="27"/>
      <c r="G68" s="27"/>
      <c r="H68" s="19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39"/>
    </row>
    <row r="69" spans="1:20" s="23" customFormat="1" ht="6" customHeight="1">
      <c r="A69" s="45"/>
      <c r="B69" s="46"/>
      <c r="C69" s="47"/>
      <c r="D69" s="46"/>
      <c r="E69" s="48"/>
      <c r="F69" s="46"/>
      <c r="G69" s="46"/>
      <c r="H69" s="46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50"/>
      <c r="T69" s="22"/>
    </row>
    <row r="70" spans="1:19" s="12" customFormat="1" ht="12.75">
      <c r="A70" s="14"/>
      <c r="B70" s="11"/>
      <c r="D70" s="11"/>
      <c r="E70" s="13"/>
      <c r="F70" s="11"/>
      <c r="G70" s="11"/>
      <c r="H70" s="17"/>
      <c r="I70" s="4"/>
      <c r="J70" s="4"/>
      <c r="K70" s="4"/>
      <c r="L70" s="4"/>
      <c r="M70" s="4"/>
      <c r="N70" s="4"/>
      <c r="O70" s="4"/>
      <c r="P70" s="4"/>
      <c r="Q70" s="4"/>
      <c r="R70" s="4"/>
      <c r="S70" s="24"/>
    </row>
    <row r="71" spans="1:19" s="9" customFormat="1" ht="12.75">
      <c r="A71" s="15"/>
      <c r="B71" s="8"/>
      <c r="D71" s="8"/>
      <c r="E71" s="10"/>
      <c r="F71" s="8"/>
      <c r="G71" s="8"/>
      <c r="H71" s="18"/>
      <c r="I71" s="4"/>
      <c r="J71" s="4"/>
      <c r="K71" s="4"/>
      <c r="L71" s="4"/>
      <c r="M71" s="4"/>
      <c r="N71" s="4"/>
      <c r="O71" s="4"/>
      <c r="P71" s="4"/>
      <c r="Q71" s="4"/>
      <c r="R71" s="4"/>
      <c r="S71" s="25"/>
    </row>
    <row r="72" spans="1:19" s="9" customFormat="1" ht="12.75">
      <c r="A72" s="15"/>
      <c r="B72" s="8"/>
      <c r="D72" s="8"/>
      <c r="E72" s="10"/>
      <c r="F72" s="8"/>
      <c r="G72" s="8"/>
      <c r="H72" s="18"/>
      <c r="I72" s="4"/>
      <c r="J72" s="4"/>
      <c r="K72" s="4"/>
      <c r="L72" s="4"/>
      <c r="M72" s="4"/>
      <c r="N72" s="4"/>
      <c r="O72" s="4"/>
      <c r="P72" s="4"/>
      <c r="Q72" s="4"/>
      <c r="R72" s="4"/>
      <c r="S72" s="25"/>
    </row>
  </sheetData>
  <sheetProtection/>
  <mergeCells count="1">
    <mergeCell ref="A1:G1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7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1" width="4.7109375" style="4" customWidth="1"/>
    <col min="22" max="22" width="0.85546875" style="23" customWidth="1"/>
    <col min="23" max="23" width="4.57421875" style="4" customWidth="1"/>
  </cols>
  <sheetData>
    <row r="1" spans="1:23" s="4" customFormat="1" ht="171" customHeight="1">
      <c r="A1" s="85" t="s">
        <v>1337</v>
      </c>
      <c r="B1" s="86"/>
      <c r="C1" s="86"/>
      <c r="D1" s="86"/>
      <c r="E1" s="86"/>
      <c r="F1" s="86"/>
      <c r="G1" s="87"/>
      <c r="H1" s="59"/>
      <c r="I1" s="33"/>
      <c r="J1" s="33" t="s">
        <v>1281</v>
      </c>
      <c r="K1" s="33" t="s">
        <v>1155</v>
      </c>
      <c r="L1" s="33" t="s">
        <v>943</v>
      </c>
      <c r="M1" s="35" t="s">
        <v>915</v>
      </c>
      <c r="N1" s="35" t="s">
        <v>1256</v>
      </c>
      <c r="O1" s="73" t="s">
        <v>798</v>
      </c>
      <c r="P1" s="33" t="s">
        <v>347</v>
      </c>
      <c r="Q1" s="33" t="s">
        <v>429</v>
      </c>
      <c r="R1" s="33" t="s">
        <v>256</v>
      </c>
      <c r="S1" s="33" t="s">
        <v>1232</v>
      </c>
      <c r="T1" s="33" t="s">
        <v>206</v>
      </c>
      <c r="U1" s="33" t="s">
        <v>180</v>
      </c>
      <c r="V1" s="38"/>
      <c r="W1" s="6"/>
    </row>
    <row r="2" spans="1:23" s="4" customFormat="1" ht="12.75">
      <c r="A2" s="27"/>
      <c r="B2" s="27"/>
      <c r="C2" s="26"/>
      <c r="D2" s="27"/>
      <c r="E2" s="28"/>
      <c r="F2" s="27"/>
      <c r="G2" s="27"/>
      <c r="H2" s="60"/>
      <c r="I2" s="34"/>
      <c r="J2" s="36" t="s">
        <v>207</v>
      </c>
      <c r="K2" s="36" t="s">
        <v>1056</v>
      </c>
      <c r="L2" s="36" t="s">
        <v>430</v>
      </c>
      <c r="M2" s="36" t="s">
        <v>207</v>
      </c>
      <c r="N2" s="36" t="s">
        <v>207</v>
      </c>
      <c r="O2" s="74" t="s">
        <v>7</v>
      </c>
      <c r="P2" s="34" t="s">
        <v>207</v>
      </c>
      <c r="Q2" s="34" t="s">
        <v>430</v>
      </c>
      <c r="R2" s="34" t="s">
        <v>207</v>
      </c>
      <c r="S2" s="34" t="s">
        <v>207</v>
      </c>
      <c r="T2" s="34" t="s">
        <v>207</v>
      </c>
      <c r="U2" s="34" t="s">
        <v>7</v>
      </c>
      <c r="V2" s="39"/>
      <c r="W2" s="7"/>
    </row>
    <row r="3" spans="1:23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61"/>
      <c r="I3" s="29"/>
      <c r="J3" s="57">
        <v>12</v>
      </c>
      <c r="K3" s="57">
        <v>11</v>
      </c>
      <c r="L3" s="57">
        <v>10</v>
      </c>
      <c r="M3" s="57">
        <v>9</v>
      </c>
      <c r="N3" s="57">
        <v>8</v>
      </c>
      <c r="O3" s="75">
        <v>7</v>
      </c>
      <c r="P3" s="29">
        <v>6</v>
      </c>
      <c r="Q3" s="29">
        <v>5</v>
      </c>
      <c r="R3" s="29">
        <v>4</v>
      </c>
      <c r="S3" s="29">
        <v>3</v>
      </c>
      <c r="T3" s="29">
        <v>2</v>
      </c>
      <c r="U3" s="29">
        <v>1</v>
      </c>
      <c r="V3" s="40"/>
      <c r="W3" s="1"/>
    </row>
    <row r="4" spans="1:22" ht="12.75">
      <c r="A4" s="27">
        <v>1</v>
      </c>
      <c r="B4" s="27" t="s">
        <v>680</v>
      </c>
      <c r="C4" s="26" t="s">
        <v>681</v>
      </c>
      <c r="D4" s="27" t="s">
        <v>126</v>
      </c>
      <c r="E4" s="28" t="s">
        <v>56</v>
      </c>
      <c r="F4" s="27" t="s">
        <v>184</v>
      </c>
      <c r="G4" s="27">
        <f aca="true" t="shared" si="0" ref="G4:G35">SUM(I4:U4)</f>
        <v>329</v>
      </c>
      <c r="H4" s="60"/>
      <c r="I4" s="26"/>
      <c r="J4" s="26"/>
      <c r="K4" s="26">
        <v>80</v>
      </c>
      <c r="L4" s="26">
        <v>63</v>
      </c>
      <c r="M4" s="26"/>
      <c r="N4" s="26">
        <v>41</v>
      </c>
      <c r="O4" s="26">
        <v>60</v>
      </c>
      <c r="P4" s="26"/>
      <c r="Q4" s="26">
        <v>47</v>
      </c>
      <c r="R4" s="26"/>
      <c r="S4" s="26">
        <v>38</v>
      </c>
      <c r="T4" s="26"/>
      <c r="U4" s="26"/>
      <c r="V4" s="39"/>
    </row>
    <row r="5" spans="1:22" ht="12.75">
      <c r="A5" s="27">
        <v>2</v>
      </c>
      <c r="B5" s="27" t="s">
        <v>669</v>
      </c>
      <c r="C5" s="26" t="s">
        <v>670</v>
      </c>
      <c r="D5" s="27" t="s">
        <v>126</v>
      </c>
      <c r="E5" s="28" t="s">
        <v>56</v>
      </c>
      <c r="F5" s="27" t="s">
        <v>9</v>
      </c>
      <c r="G5" s="27">
        <f t="shared" si="0"/>
        <v>272</v>
      </c>
      <c r="H5" s="60"/>
      <c r="I5" s="26"/>
      <c r="J5" s="26"/>
      <c r="K5" s="26">
        <v>42</v>
      </c>
      <c r="L5" s="26">
        <v>70</v>
      </c>
      <c r="M5" s="26"/>
      <c r="N5" s="26">
        <v>45</v>
      </c>
      <c r="O5" s="26"/>
      <c r="P5" s="26"/>
      <c r="Q5" s="26">
        <v>70</v>
      </c>
      <c r="R5" s="26"/>
      <c r="S5" s="26">
        <v>45</v>
      </c>
      <c r="T5" s="26"/>
      <c r="U5" s="26"/>
      <c r="V5" s="39"/>
    </row>
    <row r="6" spans="1:22" ht="12.75">
      <c r="A6" s="27">
        <v>3</v>
      </c>
      <c r="B6" s="27" t="s">
        <v>677</v>
      </c>
      <c r="C6" s="26" t="s">
        <v>678</v>
      </c>
      <c r="D6" s="27" t="s">
        <v>126</v>
      </c>
      <c r="E6" s="28" t="s">
        <v>679</v>
      </c>
      <c r="F6" s="27" t="s">
        <v>28</v>
      </c>
      <c r="G6" s="27">
        <f t="shared" si="0"/>
        <v>227</v>
      </c>
      <c r="H6" s="60"/>
      <c r="I6" s="26"/>
      <c r="J6" s="26"/>
      <c r="K6" s="26">
        <v>100</v>
      </c>
      <c r="L6" s="26">
        <v>34</v>
      </c>
      <c r="M6" s="26"/>
      <c r="N6" s="26"/>
      <c r="O6" s="26"/>
      <c r="P6" s="26"/>
      <c r="Q6" s="26">
        <v>52</v>
      </c>
      <c r="R6" s="26"/>
      <c r="S6" s="26">
        <v>41</v>
      </c>
      <c r="T6" s="26"/>
      <c r="U6" s="26"/>
      <c r="V6" s="39"/>
    </row>
    <row r="7" spans="1:25" s="4" customFormat="1" ht="12.75">
      <c r="A7" s="27">
        <v>4</v>
      </c>
      <c r="B7" s="27" t="s">
        <v>128</v>
      </c>
      <c r="C7" s="26" t="s">
        <v>129</v>
      </c>
      <c r="D7" s="27" t="s">
        <v>126</v>
      </c>
      <c r="E7" s="28" t="s">
        <v>65</v>
      </c>
      <c r="F7" s="27" t="s">
        <v>66</v>
      </c>
      <c r="G7" s="27">
        <f t="shared" si="0"/>
        <v>211</v>
      </c>
      <c r="H7" s="60"/>
      <c r="I7" s="26"/>
      <c r="J7" s="26"/>
      <c r="K7" s="26"/>
      <c r="L7" s="26">
        <v>5</v>
      </c>
      <c r="M7" s="26"/>
      <c r="N7" s="26">
        <v>38</v>
      </c>
      <c r="O7" s="26">
        <v>41</v>
      </c>
      <c r="P7" s="26"/>
      <c r="Q7" s="26"/>
      <c r="R7" s="26">
        <v>32</v>
      </c>
      <c r="S7" s="26"/>
      <c r="T7" s="26">
        <v>50</v>
      </c>
      <c r="U7" s="26">
        <v>45</v>
      </c>
      <c r="V7" s="39"/>
      <c r="X7"/>
      <c r="Y7"/>
    </row>
    <row r="8" spans="1:25" ht="12.75">
      <c r="A8" s="27">
        <v>5</v>
      </c>
      <c r="B8" s="27" t="s">
        <v>236</v>
      </c>
      <c r="C8" s="26" t="s">
        <v>237</v>
      </c>
      <c r="D8" s="27" t="s">
        <v>126</v>
      </c>
      <c r="E8" s="28" t="s">
        <v>238</v>
      </c>
      <c r="F8" s="27" t="s">
        <v>66</v>
      </c>
      <c r="G8" s="27">
        <f t="shared" si="0"/>
        <v>199</v>
      </c>
      <c r="H8" s="60"/>
      <c r="I8" s="26"/>
      <c r="J8" s="26"/>
      <c r="K8" s="26">
        <v>36</v>
      </c>
      <c r="L8" s="26">
        <v>31</v>
      </c>
      <c r="M8" s="26"/>
      <c r="N8" s="26"/>
      <c r="O8" s="26">
        <v>54</v>
      </c>
      <c r="P8" s="26"/>
      <c r="Q8" s="26"/>
      <c r="R8" s="26"/>
      <c r="S8" s="26"/>
      <c r="T8" s="26">
        <v>45</v>
      </c>
      <c r="U8" s="26">
        <v>33</v>
      </c>
      <c r="V8" s="39"/>
      <c r="X8" s="4"/>
      <c r="Y8" s="4"/>
    </row>
    <row r="9" spans="1:22" ht="12.75">
      <c r="A9" s="27">
        <v>6</v>
      </c>
      <c r="B9" s="27" t="s">
        <v>671</v>
      </c>
      <c r="C9" s="26" t="s">
        <v>672</v>
      </c>
      <c r="D9" s="27" t="s">
        <v>126</v>
      </c>
      <c r="E9" s="28" t="s">
        <v>673</v>
      </c>
      <c r="F9" s="27" t="s">
        <v>42</v>
      </c>
      <c r="G9" s="27">
        <f t="shared" si="0"/>
        <v>197</v>
      </c>
      <c r="H9" s="60"/>
      <c r="I9" s="26"/>
      <c r="J9" s="26"/>
      <c r="K9" s="26">
        <v>39</v>
      </c>
      <c r="L9" s="26"/>
      <c r="M9" s="26"/>
      <c r="N9" s="26"/>
      <c r="O9" s="26">
        <v>45</v>
      </c>
      <c r="P9" s="26"/>
      <c r="Q9" s="26">
        <v>63</v>
      </c>
      <c r="R9" s="26"/>
      <c r="S9" s="26">
        <v>50</v>
      </c>
      <c r="T9" s="26"/>
      <c r="U9" s="26"/>
      <c r="V9" s="39"/>
    </row>
    <row r="10" spans="1:25" s="4" customFormat="1" ht="12.75">
      <c r="A10" s="27">
        <v>7</v>
      </c>
      <c r="B10" s="30" t="s">
        <v>1156</v>
      </c>
      <c r="C10" s="31" t="s">
        <v>1157</v>
      </c>
      <c r="D10" s="30" t="s">
        <v>126</v>
      </c>
      <c r="E10" s="32" t="s">
        <v>1158</v>
      </c>
      <c r="F10" s="30" t="s">
        <v>9</v>
      </c>
      <c r="G10" s="27">
        <f t="shared" si="0"/>
        <v>190</v>
      </c>
      <c r="H10" s="70"/>
      <c r="I10" s="26"/>
      <c r="J10" s="26">
        <v>50</v>
      </c>
      <c r="K10" s="26">
        <v>90</v>
      </c>
      <c r="L10" s="26"/>
      <c r="M10" s="26"/>
      <c r="N10" s="26">
        <v>50</v>
      </c>
      <c r="O10" s="26"/>
      <c r="P10" s="26"/>
      <c r="Q10" s="26"/>
      <c r="R10" s="26"/>
      <c r="S10" s="26"/>
      <c r="T10" s="26"/>
      <c r="U10" s="26"/>
      <c r="V10" s="71"/>
      <c r="X10"/>
      <c r="Y10"/>
    </row>
    <row r="11" spans="1:22" ht="12.75">
      <c r="A11" s="27">
        <v>8</v>
      </c>
      <c r="B11" s="27" t="s">
        <v>674</v>
      </c>
      <c r="C11" s="26" t="s">
        <v>675</v>
      </c>
      <c r="D11" s="27" t="s">
        <v>126</v>
      </c>
      <c r="E11" s="28" t="s">
        <v>676</v>
      </c>
      <c r="F11" s="27" t="s">
        <v>9</v>
      </c>
      <c r="G11" s="27">
        <f t="shared" si="0"/>
        <v>152</v>
      </c>
      <c r="H11" s="60"/>
      <c r="I11" s="26"/>
      <c r="J11" s="26"/>
      <c r="K11" s="26">
        <v>58</v>
      </c>
      <c r="L11" s="26">
        <v>37</v>
      </c>
      <c r="M11" s="26"/>
      <c r="N11" s="26"/>
      <c r="O11" s="26"/>
      <c r="P11" s="26"/>
      <c r="Q11" s="26">
        <v>57</v>
      </c>
      <c r="R11" s="26"/>
      <c r="S11" s="26"/>
      <c r="T11" s="26"/>
      <c r="U11" s="26"/>
      <c r="V11" s="39"/>
    </row>
    <row r="12" spans="1:22" ht="12.75">
      <c r="A12" s="27">
        <v>9</v>
      </c>
      <c r="B12" s="41" t="s">
        <v>687</v>
      </c>
      <c r="C12" s="42" t="s">
        <v>688</v>
      </c>
      <c r="D12" s="41" t="s">
        <v>126</v>
      </c>
      <c r="E12" s="43" t="s">
        <v>56</v>
      </c>
      <c r="F12" s="41" t="s">
        <v>32</v>
      </c>
      <c r="G12" s="41">
        <f t="shared" si="0"/>
        <v>149</v>
      </c>
      <c r="H12" s="60"/>
      <c r="I12" s="42"/>
      <c r="J12" s="42"/>
      <c r="K12" s="42">
        <v>72</v>
      </c>
      <c r="L12" s="42">
        <v>52</v>
      </c>
      <c r="M12" s="42"/>
      <c r="N12" s="42"/>
      <c r="O12" s="42"/>
      <c r="P12" s="42"/>
      <c r="Q12" s="42">
        <v>25</v>
      </c>
      <c r="R12" s="42"/>
      <c r="S12" s="42"/>
      <c r="T12" s="42"/>
      <c r="U12" s="42"/>
      <c r="V12" s="39"/>
    </row>
    <row r="13" spans="1:22" ht="12.75">
      <c r="A13" s="27">
        <v>10</v>
      </c>
      <c r="B13" s="27" t="s">
        <v>284</v>
      </c>
      <c r="C13" s="26" t="s">
        <v>285</v>
      </c>
      <c r="D13" s="27" t="s">
        <v>126</v>
      </c>
      <c r="E13" s="28" t="s">
        <v>56</v>
      </c>
      <c r="F13" s="27" t="s">
        <v>184</v>
      </c>
      <c r="G13" s="27">
        <f t="shared" si="0"/>
        <v>126</v>
      </c>
      <c r="H13" s="68"/>
      <c r="I13" s="26"/>
      <c r="J13" s="26"/>
      <c r="K13" s="26"/>
      <c r="L13" s="26">
        <v>23</v>
      </c>
      <c r="M13" s="26"/>
      <c r="N13" s="26"/>
      <c r="O13" s="26">
        <v>49</v>
      </c>
      <c r="P13" s="26"/>
      <c r="Q13" s="26">
        <v>9</v>
      </c>
      <c r="R13" s="26">
        <v>45</v>
      </c>
      <c r="S13" s="26"/>
      <c r="T13" s="26"/>
      <c r="U13" s="26"/>
      <c r="V13" s="69"/>
    </row>
    <row r="14" spans="1:22" ht="12.75">
      <c r="A14" s="27">
        <v>11</v>
      </c>
      <c r="B14" s="27" t="s">
        <v>133</v>
      </c>
      <c r="C14" s="26" t="s">
        <v>134</v>
      </c>
      <c r="D14" s="27" t="s">
        <v>126</v>
      </c>
      <c r="E14" s="28" t="s">
        <v>135</v>
      </c>
      <c r="F14" s="27" t="s">
        <v>13</v>
      </c>
      <c r="G14" s="27">
        <f t="shared" si="0"/>
        <v>118</v>
      </c>
      <c r="H14" s="68"/>
      <c r="I14" s="26"/>
      <c r="J14" s="26"/>
      <c r="K14" s="26">
        <v>66</v>
      </c>
      <c r="L14" s="26"/>
      <c r="M14" s="26"/>
      <c r="N14" s="26"/>
      <c r="O14" s="26"/>
      <c r="P14" s="26"/>
      <c r="Q14" s="26">
        <v>15</v>
      </c>
      <c r="R14" s="26"/>
      <c r="S14" s="26"/>
      <c r="T14" s="26"/>
      <c r="U14" s="26">
        <v>37</v>
      </c>
      <c r="V14" s="69"/>
    </row>
    <row r="15" spans="1:22" ht="12.75">
      <c r="A15" s="27">
        <v>12</v>
      </c>
      <c r="B15" s="27" t="s">
        <v>689</v>
      </c>
      <c r="C15" s="26" t="s">
        <v>690</v>
      </c>
      <c r="D15" s="27" t="s">
        <v>126</v>
      </c>
      <c r="E15" s="28" t="s">
        <v>691</v>
      </c>
      <c r="F15" s="27" t="s">
        <v>9</v>
      </c>
      <c r="G15" s="27">
        <f t="shared" si="0"/>
        <v>103</v>
      </c>
      <c r="H15" s="68"/>
      <c r="I15" s="26"/>
      <c r="J15" s="26"/>
      <c r="K15" s="26">
        <v>44</v>
      </c>
      <c r="L15" s="26">
        <v>42</v>
      </c>
      <c r="M15" s="26"/>
      <c r="N15" s="26"/>
      <c r="O15" s="26"/>
      <c r="P15" s="26"/>
      <c r="Q15" s="26">
        <v>17</v>
      </c>
      <c r="R15" s="26"/>
      <c r="S15" s="26"/>
      <c r="T15" s="26"/>
      <c r="U15" s="26"/>
      <c r="V15" s="69"/>
    </row>
    <row r="16" spans="1:22" ht="12.75">
      <c r="A16" s="27">
        <v>13</v>
      </c>
      <c r="B16" s="30" t="s">
        <v>1005</v>
      </c>
      <c r="C16" s="31" t="s">
        <v>1006</v>
      </c>
      <c r="D16" s="30" t="s">
        <v>126</v>
      </c>
      <c r="E16" s="32" t="s">
        <v>1007</v>
      </c>
      <c r="F16" s="30" t="s">
        <v>9</v>
      </c>
      <c r="G16" s="27">
        <f t="shared" si="0"/>
        <v>88</v>
      </c>
      <c r="H16" s="70"/>
      <c r="I16" s="26"/>
      <c r="J16" s="26">
        <v>41</v>
      </c>
      <c r="K16" s="26">
        <v>28</v>
      </c>
      <c r="L16" s="26">
        <v>19</v>
      </c>
      <c r="M16" s="26"/>
      <c r="N16" s="26"/>
      <c r="O16" s="26"/>
      <c r="P16" s="26"/>
      <c r="Q16" s="26"/>
      <c r="R16" s="26"/>
      <c r="S16" s="26"/>
      <c r="T16" s="26"/>
      <c r="U16" s="26"/>
      <c r="V16" s="71"/>
    </row>
    <row r="17" spans="1:22" ht="12.75">
      <c r="A17" s="27">
        <v>14</v>
      </c>
      <c r="B17" s="27" t="s">
        <v>682</v>
      </c>
      <c r="C17" s="26" t="s">
        <v>683</v>
      </c>
      <c r="D17" s="27" t="s">
        <v>126</v>
      </c>
      <c r="E17" s="28" t="s">
        <v>684</v>
      </c>
      <c r="F17" s="27" t="s">
        <v>9</v>
      </c>
      <c r="G17" s="27">
        <f t="shared" si="0"/>
        <v>87</v>
      </c>
      <c r="H17" s="68"/>
      <c r="I17" s="26"/>
      <c r="J17" s="26"/>
      <c r="K17" s="26">
        <v>50</v>
      </c>
      <c r="L17" s="26"/>
      <c r="M17" s="26"/>
      <c r="N17" s="26"/>
      <c r="O17" s="26"/>
      <c r="P17" s="26"/>
      <c r="Q17" s="26">
        <v>37</v>
      </c>
      <c r="R17" s="26"/>
      <c r="S17" s="26"/>
      <c r="T17" s="26"/>
      <c r="U17" s="26"/>
      <c r="V17" s="69"/>
    </row>
    <row r="18" spans="1:22" ht="12.75">
      <c r="A18" s="27">
        <v>15</v>
      </c>
      <c r="B18" s="27" t="s">
        <v>383</v>
      </c>
      <c r="C18" s="26" t="s">
        <v>384</v>
      </c>
      <c r="D18" s="27" t="s">
        <v>126</v>
      </c>
      <c r="E18" s="28" t="s">
        <v>56</v>
      </c>
      <c r="F18" s="27" t="s">
        <v>32</v>
      </c>
      <c r="G18" s="27">
        <f t="shared" si="0"/>
        <v>80</v>
      </c>
      <c r="H18" s="68"/>
      <c r="I18" s="26"/>
      <c r="J18" s="26"/>
      <c r="K18" s="26"/>
      <c r="L18" s="26"/>
      <c r="M18" s="26"/>
      <c r="N18" s="26">
        <v>35</v>
      </c>
      <c r="O18" s="26"/>
      <c r="P18" s="26">
        <v>45</v>
      </c>
      <c r="Q18" s="26"/>
      <c r="R18" s="26"/>
      <c r="S18" s="26"/>
      <c r="T18" s="26"/>
      <c r="U18" s="26"/>
      <c r="V18" s="69"/>
    </row>
    <row r="19" spans="1:22" ht="12.75">
      <c r="A19" s="27">
        <v>16</v>
      </c>
      <c r="B19" s="27" t="s">
        <v>288</v>
      </c>
      <c r="C19" s="26" t="s">
        <v>289</v>
      </c>
      <c r="D19" s="27" t="s">
        <v>126</v>
      </c>
      <c r="E19" s="28" t="s">
        <v>56</v>
      </c>
      <c r="F19" s="27" t="s">
        <v>184</v>
      </c>
      <c r="G19" s="27">
        <f t="shared" si="0"/>
        <v>75</v>
      </c>
      <c r="H19" s="68"/>
      <c r="I19" s="26"/>
      <c r="J19" s="26"/>
      <c r="K19" s="26"/>
      <c r="L19" s="26"/>
      <c r="M19" s="26"/>
      <c r="N19" s="26"/>
      <c r="O19" s="26">
        <v>37</v>
      </c>
      <c r="P19" s="26"/>
      <c r="Q19" s="26"/>
      <c r="R19" s="26">
        <v>38</v>
      </c>
      <c r="S19" s="26"/>
      <c r="T19" s="26"/>
      <c r="U19" s="26"/>
      <c r="V19" s="69"/>
    </row>
    <row r="20" spans="1:22" ht="12.75">
      <c r="A20" s="27">
        <v>16</v>
      </c>
      <c r="B20" s="30" t="s">
        <v>1162</v>
      </c>
      <c r="C20" s="31" t="s">
        <v>1163</v>
      </c>
      <c r="D20" s="30" t="s">
        <v>126</v>
      </c>
      <c r="E20" s="32" t="s">
        <v>56</v>
      </c>
      <c r="F20" s="30" t="s">
        <v>9</v>
      </c>
      <c r="G20" s="27">
        <f t="shared" si="0"/>
        <v>75</v>
      </c>
      <c r="H20" s="70"/>
      <c r="I20" s="26"/>
      <c r="J20" s="26">
        <v>45</v>
      </c>
      <c r="K20" s="26">
        <v>30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71"/>
    </row>
    <row r="21" spans="1:22" ht="12.75">
      <c r="A21" s="27">
        <v>18</v>
      </c>
      <c r="B21" s="30" t="s">
        <v>1008</v>
      </c>
      <c r="C21" s="31" t="s">
        <v>1009</v>
      </c>
      <c r="D21" s="30" t="s">
        <v>126</v>
      </c>
      <c r="E21" s="32" t="s">
        <v>1010</v>
      </c>
      <c r="F21" s="30" t="s">
        <v>28</v>
      </c>
      <c r="G21" s="27">
        <f t="shared" si="0"/>
        <v>73</v>
      </c>
      <c r="H21" s="70"/>
      <c r="I21" s="26"/>
      <c r="J21" s="26"/>
      <c r="K21" s="26"/>
      <c r="L21" s="26">
        <v>13</v>
      </c>
      <c r="M21" s="26"/>
      <c r="N21" s="26">
        <v>30</v>
      </c>
      <c r="O21" s="26"/>
      <c r="P21" s="26"/>
      <c r="Q21" s="26"/>
      <c r="R21" s="26"/>
      <c r="S21" s="26">
        <v>30</v>
      </c>
      <c r="T21" s="26"/>
      <c r="U21" s="26"/>
      <c r="V21" s="71"/>
    </row>
    <row r="22" spans="1:22" ht="12.75">
      <c r="A22" s="27">
        <v>19</v>
      </c>
      <c r="B22" s="27" t="s">
        <v>685</v>
      </c>
      <c r="C22" s="26" t="s">
        <v>686</v>
      </c>
      <c r="D22" s="27" t="s">
        <v>126</v>
      </c>
      <c r="E22" s="28" t="s">
        <v>56</v>
      </c>
      <c r="F22" s="27" t="s">
        <v>32</v>
      </c>
      <c r="G22" s="27">
        <f t="shared" si="0"/>
        <v>62</v>
      </c>
      <c r="H22" s="68"/>
      <c r="I22" s="26"/>
      <c r="J22" s="26"/>
      <c r="K22" s="26"/>
      <c r="L22" s="26">
        <v>28</v>
      </c>
      <c r="M22" s="26"/>
      <c r="N22" s="26"/>
      <c r="O22" s="26"/>
      <c r="P22" s="26"/>
      <c r="Q22" s="26">
        <v>34</v>
      </c>
      <c r="R22" s="26"/>
      <c r="S22" s="26"/>
      <c r="T22" s="26"/>
      <c r="U22" s="26"/>
      <c r="V22" s="69"/>
    </row>
    <row r="23" spans="1:22" ht="12.75">
      <c r="A23" s="27">
        <v>20</v>
      </c>
      <c r="B23" s="30" t="s">
        <v>916</v>
      </c>
      <c r="C23" s="31" t="s">
        <v>917</v>
      </c>
      <c r="D23" s="30" t="s">
        <v>126</v>
      </c>
      <c r="E23" s="32" t="s">
        <v>918</v>
      </c>
      <c r="F23" s="30" t="s">
        <v>13</v>
      </c>
      <c r="G23" s="27">
        <f t="shared" si="0"/>
        <v>50</v>
      </c>
      <c r="H23" s="70"/>
      <c r="I23" s="26"/>
      <c r="J23" s="26"/>
      <c r="K23" s="26"/>
      <c r="L23" s="26"/>
      <c r="M23" s="26">
        <v>50</v>
      </c>
      <c r="N23" s="26"/>
      <c r="O23" s="26"/>
      <c r="P23" s="26"/>
      <c r="Q23" s="26"/>
      <c r="R23" s="26"/>
      <c r="S23" s="26"/>
      <c r="T23" s="26"/>
      <c r="U23" s="26"/>
      <c r="V23" s="71"/>
    </row>
    <row r="24" spans="1:22" ht="12.75">
      <c r="A24" s="27">
        <v>21</v>
      </c>
      <c r="B24" s="30" t="s">
        <v>124</v>
      </c>
      <c r="C24" s="31" t="s">
        <v>125</v>
      </c>
      <c r="D24" s="30" t="s">
        <v>126</v>
      </c>
      <c r="E24" s="32" t="s">
        <v>127</v>
      </c>
      <c r="F24" s="30" t="s">
        <v>42</v>
      </c>
      <c r="G24" s="27">
        <f t="shared" si="0"/>
        <v>49</v>
      </c>
      <c r="H24" s="70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>
        <v>49</v>
      </c>
      <c r="V24" s="71"/>
    </row>
    <row r="25" spans="1:22" ht="12.75">
      <c r="A25" s="27">
        <v>22</v>
      </c>
      <c r="B25" s="27" t="s">
        <v>294</v>
      </c>
      <c r="C25" s="26" t="s">
        <v>295</v>
      </c>
      <c r="D25" s="27" t="s">
        <v>126</v>
      </c>
      <c r="E25" s="28" t="s">
        <v>56</v>
      </c>
      <c r="F25" s="27" t="s">
        <v>184</v>
      </c>
      <c r="G25" s="27">
        <f t="shared" si="0"/>
        <v>46</v>
      </c>
      <c r="H25" s="68"/>
      <c r="I25" s="26"/>
      <c r="J25" s="26"/>
      <c r="K25" s="26"/>
      <c r="L25" s="26"/>
      <c r="M25" s="26"/>
      <c r="N25" s="26"/>
      <c r="O25" s="26"/>
      <c r="P25" s="26">
        <v>30</v>
      </c>
      <c r="Q25" s="26"/>
      <c r="R25" s="26">
        <v>16</v>
      </c>
      <c r="S25" s="26"/>
      <c r="T25" s="26"/>
      <c r="U25" s="26"/>
      <c r="V25" s="69"/>
    </row>
    <row r="26" spans="1:22" ht="12.75">
      <c r="A26" s="27">
        <v>23</v>
      </c>
      <c r="B26" s="30" t="s">
        <v>919</v>
      </c>
      <c r="C26" s="31" t="s">
        <v>920</v>
      </c>
      <c r="D26" s="30" t="s">
        <v>126</v>
      </c>
      <c r="E26" s="32" t="s">
        <v>56</v>
      </c>
      <c r="F26" s="30" t="s">
        <v>42</v>
      </c>
      <c r="G26" s="27">
        <f t="shared" si="0"/>
        <v>45</v>
      </c>
      <c r="H26" s="70"/>
      <c r="I26" s="26"/>
      <c r="J26" s="26"/>
      <c r="K26" s="26"/>
      <c r="L26" s="26"/>
      <c r="M26" s="26">
        <v>45</v>
      </c>
      <c r="N26" s="26"/>
      <c r="O26" s="26"/>
      <c r="P26" s="26"/>
      <c r="Q26" s="26"/>
      <c r="R26" s="26"/>
      <c r="S26" s="26"/>
      <c r="T26" s="26"/>
      <c r="U26" s="26"/>
      <c r="V26" s="71"/>
    </row>
    <row r="27" spans="1:22" ht="12.75">
      <c r="A27" s="27">
        <v>24</v>
      </c>
      <c r="B27" s="27" t="s">
        <v>130</v>
      </c>
      <c r="C27" s="26" t="s">
        <v>131</v>
      </c>
      <c r="D27" s="27" t="s">
        <v>126</v>
      </c>
      <c r="E27" s="28" t="s">
        <v>132</v>
      </c>
      <c r="F27" s="27" t="s">
        <v>13</v>
      </c>
      <c r="G27" s="27">
        <f t="shared" si="0"/>
        <v>44</v>
      </c>
      <c r="H27" s="68"/>
      <c r="I27" s="26"/>
      <c r="J27" s="26"/>
      <c r="K27" s="26"/>
      <c r="L27" s="26"/>
      <c r="M27" s="26"/>
      <c r="N27" s="26"/>
      <c r="O27" s="26"/>
      <c r="P27" s="26"/>
      <c r="Q27" s="26">
        <v>3</v>
      </c>
      <c r="R27" s="26"/>
      <c r="S27" s="26"/>
      <c r="T27" s="26"/>
      <c r="U27" s="26">
        <v>41</v>
      </c>
      <c r="V27" s="69"/>
    </row>
    <row r="28" spans="1:22" ht="12.75">
      <c r="A28" s="27">
        <v>25</v>
      </c>
      <c r="B28" s="27" t="s">
        <v>286</v>
      </c>
      <c r="C28" s="26" t="s">
        <v>287</v>
      </c>
      <c r="D28" s="27" t="s">
        <v>126</v>
      </c>
      <c r="E28" s="28" t="s">
        <v>56</v>
      </c>
      <c r="F28" s="27" t="s">
        <v>184</v>
      </c>
      <c r="G28" s="27">
        <f t="shared" si="0"/>
        <v>41</v>
      </c>
      <c r="H28" s="68"/>
      <c r="I28" s="26"/>
      <c r="J28" s="26"/>
      <c r="K28" s="26"/>
      <c r="L28" s="26"/>
      <c r="M28" s="26"/>
      <c r="N28" s="26"/>
      <c r="O28" s="26"/>
      <c r="P28" s="26"/>
      <c r="Q28" s="26"/>
      <c r="R28" s="26">
        <v>41</v>
      </c>
      <c r="S28" s="26"/>
      <c r="T28" s="26"/>
      <c r="U28" s="26"/>
      <c r="V28" s="69"/>
    </row>
    <row r="29" spans="1:22" ht="12.75">
      <c r="A29" s="27">
        <v>25</v>
      </c>
      <c r="B29" s="27" t="s">
        <v>385</v>
      </c>
      <c r="C29" s="26" t="s">
        <v>386</v>
      </c>
      <c r="D29" s="27" t="s">
        <v>126</v>
      </c>
      <c r="E29" s="28" t="s">
        <v>56</v>
      </c>
      <c r="F29" s="27" t="s">
        <v>354</v>
      </c>
      <c r="G29" s="27">
        <f t="shared" si="0"/>
        <v>41</v>
      </c>
      <c r="H29" s="68"/>
      <c r="I29" s="26"/>
      <c r="J29" s="26"/>
      <c r="K29" s="26"/>
      <c r="L29" s="26"/>
      <c r="M29" s="26"/>
      <c r="N29" s="26"/>
      <c r="O29" s="26"/>
      <c r="P29" s="26">
        <v>41</v>
      </c>
      <c r="Q29" s="26"/>
      <c r="R29" s="26"/>
      <c r="S29" s="26"/>
      <c r="T29" s="26"/>
      <c r="U29" s="26"/>
      <c r="V29" s="69"/>
    </row>
    <row r="30" spans="1:22" ht="12.75">
      <c r="A30" s="27">
        <v>25</v>
      </c>
      <c r="B30" s="30" t="s">
        <v>921</v>
      </c>
      <c r="C30" s="31" t="s">
        <v>922</v>
      </c>
      <c r="D30" s="30" t="s">
        <v>126</v>
      </c>
      <c r="E30" s="32" t="s">
        <v>906</v>
      </c>
      <c r="F30" s="30" t="s">
        <v>13</v>
      </c>
      <c r="G30" s="27">
        <f t="shared" si="0"/>
        <v>41</v>
      </c>
      <c r="H30" s="70"/>
      <c r="I30" s="26"/>
      <c r="J30" s="26"/>
      <c r="K30" s="26"/>
      <c r="L30" s="26"/>
      <c r="M30" s="26">
        <v>41</v>
      </c>
      <c r="N30" s="26"/>
      <c r="O30" s="26"/>
      <c r="P30" s="26"/>
      <c r="Q30" s="26"/>
      <c r="R30" s="26"/>
      <c r="S30" s="26"/>
      <c r="T30" s="26"/>
      <c r="U30" s="26"/>
      <c r="V30" s="71"/>
    </row>
    <row r="31" spans="1:22" ht="12.75">
      <c r="A31" s="27">
        <v>28</v>
      </c>
      <c r="B31" s="27" t="s">
        <v>239</v>
      </c>
      <c r="C31" s="26" t="s">
        <v>240</v>
      </c>
      <c r="D31" s="27" t="s">
        <v>126</v>
      </c>
      <c r="E31" s="28" t="s">
        <v>216</v>
      </c>
      <c r="F31" s="27" t="s">
        <v>66</v>
      </c>
      <c r="G31" s="27">
        <f t="shared" si="0"/>
        <v>38</v>
      </c>
      <c r="H31" s="68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>
        <v>38</v>
      </c>
      <c r="U31" s="26"/>
      <c r="V31" s="69"/>
    </row>
    <row r="32" spans="1:22" ht="12.75">
      <c r="A32" s="27">
        <v>28</v>
      </c>
      <c r="B32" s="27" t="s">
        <v>387</v>
      </c>
      <c r="C32" s="26" t="s">
        <v>388</v>
      </c>
      <c r="D32" s="27" t="s">
        <v>126</v>
      </c>
      <c r="E32" s="28" t="s">
        <v>56</v>
      </c>
      <c r="F32" s="27" t="s">
        <v>354</v>
      </c>
      <c r="G32" s="27">
        <f t="shared" si="0"/>
        <v>38</v>
      </c>
      <c r="H32" s="68"/>
      <c r="I32" s="26"/>
      <c r="J32" s="26"/>
      <c r="K32" s="26"/>
      <c r="L32" s="26"/>
      <c r="M32" s="26"/>
      <c r="N32" s="26"/>
      <c r="O32" s="26"/>
      <c r="P32" s="26">
        <v>38</v>
      </c>
      <c r="Q32" s="26"/>
      <c r="R32" s="26"/>
      <c r="S32" s="26"/>
      <c r="T32" s="26"/>
      <c r="U32" s="26"/>
      <c r="V32" s="69"/>
    </row>
    <row r="33" spans="1:22" ht="12.75">
      <c r="A33" s="27">
        <v>28</v>
      </c>
      <c r="B33" s="30" t="s">
        <v>923</v>
      </c>
      <c r="C33" s="31" t="s">
        <v>924</v>
      </c>
      <c r="D33" s="30" t="s">
        <v>126</v>
      </c>
      <c r="E33" s="32" t="s">
        <v>925</v>
      </c>
      <c r="F33" s="30" t="s">
        <v>13</v>
      </c>
      <c r="G33" s="27">
        <f t="shared" si="0"/>
        <v>38</v>
      </c>
      <c r="H33" s="70"/>
      <c r="I33" s="26"/>
      <c r="J33" s="26"/>
      <c r="K33" s="26"/>
      <c r="L33" s="26"/>
      <c r="M33" s="26">
        <v>38</v>
      </c>
      <c r="N33" s="26"/>
      <c r="O33" s="26"/>
      <c r="P33" s="26"/>
      <c r="Q33" s="26"/>
      <c r="R33" s="26"/>
      <c r="S33" s="26"/>
      <c r="T33" s="26"/>
      <c r="U33" s="26"/>
      <c r="V33" s="71"/>
    </row>
    <row r="34" spans="1:22" ht="12.75">
      <c r="A34" s="27">
        <v>28</v>
      </c>
      <c r="B34" s="30" t="s">
        <v>1311</v>
      </c>
      <c r="C34" s="31" t="s">
        <v>1312</v>
      </c>
      <c r="D34" s="30" t="s">
        <v>126</v>
      </c>
      <c r="E34" s="32" t="s">
        <v>1313</v>
      </c>
      <c r="F34" s="30" t="s">
        <v>9</v>
      </c>
      <c r="G34" s="27">
        <f t="shared" si="0"/>
        <v>38</v>
      </c>
      <c r="H34" s="70"/>
      <c r="I34" s="26"/>
      <c r="J34" s="26">
        <v>38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71"/>
    </row>
    <row r="35" spans="1:22" ht="12.75">
      <c r="A35" s="27">
        <v>32</v>
      </c>
      <c r="B35" s="27" t="s">
        <v>241</v>
      </c>
      <c r="C35" s="26" t="s">
        <v>242</v>
      </c>
      <c r="D35" s="27" t="s">
        <v>126</v>
      </c>
      <c r="E35" s="28" t="s">
        <v>216</v>
      </c>
      <c r="F35" s="27" t="s">
        <v>66</v>
      </c>
      <c r="G35" s="27">
        <f t="shared" si="0"/>
        <v>35</v>
      </c>
      <c r="H35" s="68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>
        <v>35</v>
      </c>
      <c r="U35" s="26"/>
      <c r="V35" s="69"/>
    </row>
    <row r="36" spans="1:22" ht="12.75">
      <c r="A36" s="27">
        <v>32</v>
      </c>
      <c r="B36" s="27" t="s">
        <v>290</v>
      </c>
      <c r="C36" s="26" t="s">
        <v>291</v>
      </c>
      <c r="D36" s="27" t="s">
        <v>126</v>
      </c>
      <c r="E36" s="28" t="s">
        <v>56</v>
      </c>
      <c r="F36" s="27" t="s">
        <v>184</v>
      </c>
      <c r="G36" s="27">
        <f aca="true" t="shared" si="1" ref="G36:G71">SUM(I36:U36)</f>
        <v>35</v>
      </c>
      <c r="H36" s="68"/>
      <c r="I36" s="26"/>
      <c r="J36" s="26"/>
      <c r="K36" s="26"/>
      <c r="L36" s="26"/>
      <c r="M36" s="26"/>
      <c r="N36" s="26"/>
      <c r="O36" s="26"/>
      <c r="P36" s="26"/>
      <c r="Q36" s="26"/>
      <c r="R36" s="26">
        <v>35</v>
      </c>
      <c r="S36" s="26"/>
      <c r="T36" s="26"/>
      <c r="U36" s="26"/>
      <c r="V36" s="69"/>
    </row>
    <row r="37" spans="1:22" ht="12.75">
      <c r="A37" s="27">
        <v>32</v>
      </c>
      <c r="B37" s="27" t="s">
        <v>389</v>
      </c>
      <c r="C37" s="26" t="s">
        <v>858</v>
      </c>
      <c r="D37" s="27" t="s">
        <v>126</v>
      </c>
      <c r="E37" s="28" t="s">
        <v>56</v>
      </c>
      <c r="F37" s="27" t="s">
        <v>354</v>
      </c>
      <c r="G37" s="27">
        <f t="shared" si="1"/>
        <v>35</v>
      </c>
      <c r="H37" s="68"/>
      <c r="I37" s="26"/>
      <c r="J37" s="26"/>
      <c r="K37" s="26"/>
      <c r="L37" s="26"/>
      <c r="M37" s="26"/>
      <c r="N37" s="26"/>
      <c r="O37" s="26"/>
      <c r="P37" s="26">
        <v>35</v>
      </c>
      <c r="Q37" s="26"/>
      <c r="R37" s="26"/>
      <c r="S37" s="26"/>
      <c r="T37" s="26"/>
      <c r="U37" s="26"/>
      <c r="V37" s="69"/>
    </row>
    <row r="38" spans="1:22" ht="12.75">
      <c r="A38" s="27">
        <v>35</v>
      </c>
      <c r="B38" s="27" t="s">
        <v>852</v>
      </c>
      <c r="C38" s="26" t="s">
        <v>853</v>
      </c>
      <c r="D38" s="27" t="s">
        <v>126</v>
      </c>
      <c r="E38" s="28" t="s">
        <v>832</v>
      </c>
      <c r="F38" s="27" t="s">
        <v>184</v>
      </c>
      <c r="G38" s="27">
        <f t="shared" si="1"/>
        <v>33</v>
      </c>
      <c r="H38" s="68"/>
      <c r="I38" s="26"/>
      <c r="J38" s="26"/>
      <c r="K38" s="26"/>
      <c r="L38" s="26"/>
      <c r="M38" s="26"/>
      <c r="N38" s="26"/>
      <c r="O38" s="26">
        <v>33</v>
      </c>
      <c r="P38" s="26"/>
      <c r="Q38" s="26"/>
      <c r="R38" s="26"/>
      <c r="S38" s="26"/>
      <c r="T38" s="26"/>
      <c r="U38" s="26"/>
      <c r="V38" s="69"/>
    </row>
    <row r="39" spans="1:22" ht="12.75">
      <c r="A39" s="27">
        <v>35</v>
      </c>
      <c r="B39" s="30" t="s">
        <v>1159</v>
      </c>
      <c r="C39" s="31" t="s">
        <v>1160</v>
      </c>
      <c r="D39" s="30" t="s">
        <v>126</v>
      </c>
      <c r="E39" s="32" t="s">
        <v>1161</v>
      </c>
      <c r="F39" s="30" t="s">
        <v>28</v>
      </c>
      <c r="G39" s="27">
        <f t="shared" si="1"/>
        <v>33</v>
      </c>
      <c r="H39" s="70"/>
      <c r="I39" s="26"/>
      <c r="J39" s="26"/>
      <c r="K39" s="26">
        <v>33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71"/>
    </row>
    <row r="40" spans="1:22" ht="12.75">
      <c r="A40" s="27">
        <v>37</v>
      </c>
      <c r="B40" s="27" t="s">
        <v>390</v>
      </c>
      <c r="C40" s="26" t="s">
        <v>391</v>
      </c>
      <c r="D40" s="27" t="s">
        <v>126</v>
      </c>
      <c r="E40" s="28" t="s">
        <v>56</v>
      </c>
      <c r="F40" s="27" t="s">
        <v>392</v>
      </c>
      <c r="G40" s="27">
        <f t="shared" si="1"/>
        <v>32</v>
      </c>
      <c r="H40" s="68"/>
      <c r="I40" s="26"/>
      <c r="J40" s="26"/>
      <c r="K40" s="26"/>
      <c r="L40" s="26"/>
      <c r="M40" s="26"/>
      <c r="N40" s="26"/>
      <c r="O40" s="26"/>
      <c r="P40" s="26">
        <v>32</v>
      </c>
      <c r="Q40" s="26"/>
      <c r="R40" s="26"/>
      <c r="S40" s="26"/>
      <c r="T40" s="26"/>
      <c r="U40" s="26"/>
      <c r="V40" s="69"/>
    </row>
    <row r="41" spans="1:25" ht="12.75">
      <c r="A41" s="27">
        <v>37</v>
      </c>
      <c r="B41" s="27" t="s">
        <v>141</v>
      </c>
      <c r="C41" s="26" t="s">
        <v>142</v>
      </c>
      <c r="D41" s="27" t="s">
        <v>126</v>
      </c>
      <c r="E41" s="28" t="s">
        <v>127</v>
      </c>
      <c r="F41" s="27" t="s">
        <v>42</v>
      </c>
      <c r="G41" s="27">
        <f t="shared" si="1"/>
        <v>32</v>
      </c>
      <c r="H41" s="68"/>
      <c r="I41" s="26"/>
      <c r="J41" s="26"/>
      <c r="K41" s="26">
        <v>12</v>
      </c>
      <c r="L41" s="26"/>
      <c r="M41" s="26"/>
      <c r="N41" s="26"/>
      <c r="O41" s="26"/>
      <c r="P41" s="26"/>
      <c r="Q41" s="26"/>
      <c r="R41" s="26"/>
      <c r="S41" s="26"/>
      <c r="T41" s="26"/>
      <c r="U41" s="26">
        <v>20</v>
      </c>
      <c r="V41" s="69"/>
      <c r="X41" s="4"/>
      <c r="Y41" s="4"/>
    </row>
    <row r="42" spans="1:22" ht="12.75">
      <c r="A42" s="27">
        <v>37</v>
      </c>
      <c r="B42" s="30" t="s">
        <v>1014</v>
      </c>
      <c r="C42" s="31" t="s">
        <v>1015</v>
      </c>
      <c r="D42" s="30" t="s">
        <v>126</v>
      </c>
      <c r="E42" s="32" t="s">
        <v>56</v>
      </c>
      <c r="F42" s="30" t="s">
        <v>9</v>
      </c>
      <c r="G42" s="27">
        <f t="shared" si="1"/>
        <v>32</v>
      </c>
      <c r="H42" s="70"/>
      <c r="I42" s="26"/>
      <c r="J42" s="26">
        <v>26</v>
      </c>
      <c r="K42" s="26"/>
      <c r="L42" s="26">
        <v>6</v>
      </c>
      <c r="M42" s="26"/>
      <c r="N42" s="26"/>
      <c r="O42" s="26"/>
      <c r="P42" s="26"/>
      <c r="Q42" s="26"/>
      <c r="R42" s="26"/>
      <c r="S42" s="26"/>
      <c r="T42" s="26"/>
      <c r="U42" s="26"/>
      <c r="V42" s="71"/>
    </row>
    <row r="43" spans="1:22" ht="12.75">
      <c r="A43" s="27">
        <v>37</v>
      </c>
      <c r="B43" s="30" t="s">
        <v>1314</v>
      </c>
      <c r="C43" s="31" t="s">
        <v>1315</v>
      </c>
      <c r="D43" s="30" t="s">
        <v>126</v>
      </c>
      <c r="E43" s="32" t="s">
        <v>1316</v>
      </c>
      <c r="F43" s="30" t="s">
        <v>9</v>
      </c>
      <c r="G43" s="27">
        <f t="shared" si="1"/>
        <v>32</v>
      </c>
      <c r="H43" s="70"/>
      <c r="I43" s="26"/>
      <c r="J43" s="26">
        <v>32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71"/>
    </row>
    <row r="44" spans="1:22" ht="12.75">
      <c r="A44" s="27">
        <v>41</v>
      </c>
      <c r="B44" s="27" t="s">
        <v>854</v>
      </c>
      <c r="C44" s="26" t="s">
        <v>855</v>
      </c>
      <c r="D44" s="27" t="s">
        <v>126</v>
      </c>
      <c r="E44" s="28" t="s">
        <v>56</v>
      </c>
      <c r="F44" s="27" t="s">
        <v>184</v>
      </c>
      <c r="G44" s="27">
        <f t="shared" si="1"/>
        <v>30</v>
      </c>
      <c r="H44" s="68"/>
      <c r="I44" s="26"/>
      <c r="J44" s="26"/>
      <c r="K44" s="26"/>
      <c r="L44" s="26"/>
      <c r="M44" s="26"/>
      <c r="N44" s="26"/>
      <c r="O44" s="26">
        <v>30</v>
      </c>
      <c r="P44" s="26"/>
      <c r="Q44" s="26"/>
      <c r="R44" s="26"/>
      <c r="S44" s="26"/>
      <c r="T44" s="26"/>
      <c r="U44" s="26"/>
      <c r="V44" s="69"/>
    </row>
    <row r="45" spans="1:22" ht="12.75">
      <c r="A45" s="27">
        <v>41</v>
      </c>
      <c r="B45" s="30" t="s">
        <v>692</v>
      </c>
      <c r="C45" s="31" t="s">
        <v>693</v>
      </c>
      <c r="D45" s="30" t="s">
        <v>126</v>
      </c>
      <c r="E45" s="32" t="s">
        <v>56</v>
      </c>
      <c r="F45" s="30" t="s">
        <v>53</v>
      </c>
      <c r="G45" s="27">
        <f t="shared" si="1"/>
        <v>30</v>
      </c>
      <c r="H45" s="70"/>
      <c r="I45" s="26"/>
      <c r="J45" s="26"/>
      <c r="K45" s="26"/>
      <c r="L45" s="26">
        <v>17</v>
      </c>
      <c r="M45" s="26"/>
      <c r="N45" s="26"/>
      <c r="O45" s="26"/>
      <c r="P45" s="26"/>
      <c r="Q45" s="26">
        <v>13</v>
      </c>
      <c r="R45" s="26"/>
      <c r="S45" s="26"/>
      <c r="T45" s="26"/>
      <c r="U45" s="26"/>
      <c r="V45" s="71"/>
    </row>
    <row r="46" spans="1:22" ht="12.75">
      <c r="A46" s="27">
        <v>43</v>
      </c>
      <c r="B46" s="27" t="s">
        <v>393</v>
      </c>
      <c r="C46" s="26" t="s">
        <v>394</v>
      </c>
      <c r="D46" s="27" t="s">
        <v>126</v>
      </c>
      <c r="E46" s="28" t="s">
        <v>395</v>
      </c>
      <c r="F46" s="27" t="s">
        <v>396</v>
      </c>
      <c r="G46" s="27">
        <f t="shared" si="1"/>
        <v>28</v>
      </c>
      <c r="H46" s="68"/>
      <c r="I46" s="26"/>
      <c r="J46" s="26"/>
      <c r="K46" s="26"/>
      <c r="L46" s="26"/>
      <c r="M46" s="26"/>
      <c r="N46" s="26"/>
      <c r="O46" s="26"/>
      <c r="P46" s="26">
        <v>28</v>
      </c>
      <c r="Q46" s="26"/>
      <c r="R46" s="26"/>
      <c r="S46" s="26"/>
      <c r="T46" s="26"/>
      <c r="U46" s="26"/>
      <c r="V46" s="69"/>
    </row>
    <row r="47" spans="1:22" ht="12.75">
      <c r="A47" s="27">
        <v>43</v>
      </c>
      <c r="B47" s="27" t="s">
        <v>856</v>
      </c>
      <c r="C47" s="26" t="s">
        <v>857</v>
      </c>
      <c r="D47" s="27" t="s">
        <v>126</v>
      </c>
      <c r="E47" s="28" t="s">
        <v>56</v>
      </c>
      <c r="F47" s="27" t="s">
        <v>184</v>
      </c>
      <c r="G47" s="27">
        <f t="shared" si="1"/>
        <v>28</v>
      </c>
      <c r="H47" s="68"/>
      <c r="I47" s="26"/>
      <c r="J47" s="26"/>
      <c r="K47" s="26"/>
      <c r="L47" s="26"/>
      <c r="M47" s="26"/>
      <c r="N47" s="26"/>
      <c r="O47" s="26">
        <v>28</v>
      </c>
      <c r="P47" s="26"/>
      <c r="Q47" s="26"/>
      <c r="R47" s="26"/>
      <c r="S47" s="26"/>
      <c r="T47" s="26"/>
      <c r="U47" s="26"/>
      <c r="V47" s="69"/>
    </row>
    <row r="48" spans="1:22" ht="12.75">
      <c r="A48" s="27">
        <v>43</v>
      </c>
      <c r="B48" s="30" t="s">
        <v>926</v>
      </c>
      <c r="C48" s="31" t="s">
        <v>927</v>
      </c>
      <c r="D48" s="30" t="s">
        <v>126</v>
      </c>
      <c r="E48" s="32" t="s">
        <v>906</v>
      </c>
      <c r="F48" s="30" t="s">
        <v>13</v>
      </c>
      <c r="G48" s="27">
        <f t="shared" si="1"/>
        <v>28</v>
      </c>
      <c r="H48" s="70"/>
      <c r="I48" s="26"/>
      <c r="J48" s="26"/>
      <c r="K48" s="26"/>
      <c r="L48" s="26"/>
      <c r="M48" s="26">
        <v>28</v>
      </c>
      <c r="N48" s="26"/>
      <c r="O48" s="26"/>
      <c r="P48" s="26"/>
      <c r="Q48" s="26"/>
      <c r="R48" s="26"/>
      <c r="S48" s="26"/>
      <c r="T48" s="26"/>
      <c r="U48" s="26"/>
      <c r="V48" s="71"/>
    </row>
    <row r="49" spans="1:22" ht="12.75">
      <c r="A49" s="27">
        <v>46</v>
      </c>
      <c r="B49" s="27" t="s">
        <v>136</v>
      </c>
      <c r="C49" s="26" t="s">
        <v>137</v>
      </c>
      <c r="D49" s="27" t="s">
        <v>126</v>
      </c>
      <c r="E49" s="28" t="s">
        <v>38</v>
      </c>
      <c r="F49" s="27" t="s">
        <v>13</v>
      </c>
      <c r="G49" s="27">
        <f t="shared" si="1"/>
        <v>27</v>
      </c>
      <c r="H49" s="68"/>
      <c r="I49" s="26"/>
      <c r="J49" s="26"/>
      <c r="K49" s="26"/>
      <c r="L49" s="26"/>
      <c r="M49" s="26"/>
      <c r="N49" s="26"/>
      <c r="O49" s="26"/>
      <c r="P49" s="26"/>
      <c r="Q49" s="26">
        <v>1</v>
      </c>
      <c r="R49" s="26"/>
      <c r="S49" s="26"/>
      <c r="T49" s="26"/>
      <c r="U49" s="26">
        <v>26</v>
      </c>
      <c r="V49" s="69"/>
    </row>
    <row r="50" spans="1:22" ht="12.75">
      <c r="A50" s="27">
        <v>47</v>
      </c>
      <c r="B50" s="30" t="s">
        <v>928</v>
      </c>
      <c r="C50" s="31" t="s">
        <v>929</v>
      </c>
      <c r="D50" s="30" t="s">
        <v>126</v>
      </c>
      <c r="E50" s="32" t="s">
        <v>106</v>
      </c>
      <c r="F50" s="30" t="s">
        <v>13</v>
      </c>
      <c r="G50" s="27">
        <f t="shared" si="1"/>
        <v>26</v>
      </c>
      <c r="H50" s="70"/>
      <c r="I50" s="26"/>
      <c r="J50" s="26"/>
      <c r="K50" s="26"/>
      <c r="L50" s="26"/>
      <c r="M50" s="26">
        <v>26</v>
      </c>
      <c r="N50" s="26"/>
      <c r="O50" s="26"/>
      <c r="P50" s="26"/>
      <c r="Q50" s="26"/>
      <c r="R50" s="26"/>
      <c r="S50" s="26"/>
      <c r="T50" s="26"/>
      <c r="U50" s="26"/>
      <c r="V50" s="71"/>
    </row>
    <row r="51" spans="1:22" ht="12.75">
      <c r="A51" s="27">
        <v>48</v>
      </c>
      <c r="B51" s="30" t="s">
        <v>1164</v>
      </c>
      <c r="C51" s="31" t="s">
        <v>1165</v>
      </c>
      <c r="D51" s="30" t="s">
        <v>126</v>
      </c>
      <c r="E51" s="32" t="s">
        <v>127</v>
      </c>
      <c r="F51" s="30" t="s">
        <v>42</v>
      </c>
      <c r="G51" s="27">
        <f t="shared" si="1"/>
        <v>25</v>
      </c>
      <c r="H51" s="70"/>
      <c r="I51" s="26"/>
      <c r="J51" s="26"/>
      <c r="K51" s="26">
        <v>25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71"/>
    </row>
    <row r="52" spans="1:22" ht="12.75">
      <c r="A52" s="27">
        <v>49</v>
      </c>
      <c r="B52" s="27" t="s">
        <v>138</v>
      </c>
      <c r="C52" s="26" t="s">
        <v>139</v>
      </c>
      <c r="D52" s="27" t="s">
        <v>126</v>
      </c>
      <c r="E52" s="28" t="s">
        <v>140</v>
      </c>
      <c r="F52" s="27" t="s">
        <v>42</v>
      </c>
      <c r="G52" s="27">
        <f t="shared" si="1"/>
        <v>24</v>
      </c>
      <c r="H52" s="68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>
        <v>24</v>
      </c>
      <c r="V52" s="69"/>
    </row>
    <row r="53" spans="1:22" ht="12.75">
      <c r="A53" s="27">
        <v>49</v>
      </c>
      <c r="B53" s="27" t="s">
        <v>859</v>
      </c>
      <c r="C53" s="26" t="s">
        <v>860</v>
      </c>
      <c r="D53" s="27" t="s">
        <v>126</v>
      </c>
      <c r="E53" s="28" t="s">
        <v>56</v>
      </c>
      <c r="F53" s="27" t="s">
        <v>184</v>
      </c>
      <c r="G53" s="27">
        <f t="shared" si="1"/>
        <v>24</v>
      </c>
      <c r="H53" s="68"/>
      <c r="I53" s="26"/>
      <c r="J53" s="26"/>
      <c r="K53" s="26"/>
      <c r="L53" s="26"/>
      <c r="M53" s="26"/>
      <c r="N53" s="26"/>
      <c r="O53" s="26">
        <v>24</v>
      </c>
      <c r="P53" s="26"/>
      <c r="Q53" s="26"/>
      <c r="R53" s="26"/>
      <c r="S53" s="26"/>
      <c r="T53" s="26"/>
      <c r="U53" s="26"/>
      <c r="V53" s="69"/>
    </row>
    <row r="54" spans="1:22" ht="12.75">
      <c r="A54" s="27">
        <v>49</v>
      </c>
      <c r="B54" s="30" t="s">
        <v>1264</v>
      </c>
      <c r="C54" s="31" t="s">
        <v>1265</v>
      </c>
      <c r="D54" s="30" t="s">
        <v>126</v>
      </c>
      <c r="E54" s="32" t="s">
        <v>1266</v>
      </c>
      <c r="F54" s="30" t="s">
        <v>28</v>
      </c>
      <c r="G54" s="27">
        <f t="shared" si="1"/>
        <v>24</v>
      </c>
      <c r="H54" s="70"/>
      <c r="I54" s="26"/>
      <c r="J54" s="26"/>
      <c r="K54" s="26"/>
      <c r="L54" s="26"/>
      <c r="M54" s="26"/>
      <c r="N54" s="26">
        <v>24</v>
      </c>
      <c r="O54" s="26"/>
      <c r="P54" s="26"/>
      <c r="Q54" s="26"/>
      <c r="R54" s="26"/>
      <c r="S54" s="26"/>
      <c r="T54" s="26"/>
      <c r="U54" s="26"/>
      <c r="V54" s="71"/>
    </row>
    <row r="55" spans="1:22" ht="12.75">
      <c r="A55" s="27">
        <v>52</v>
      </c>
      <c r="B55" s="27" t="s">
        <v>292</v>
      </c>
      <c r="C55" s="26" t="s">
        <v>293</v>
      </c>
      <c r="D55" s="27" t="s">
        <v>126</v>
      </c>
      <c r="E55" s="28" t="s">
        <v>56</v>
      </c>
      <c r="F55" s="27" t="s">
        <v>184</v>
      </c>
      <c r="G55" s="27">
        <f t="shared" si="1"/>
        <v>22</v>
      </c>
      <c r="H55" s="68"/>
      <c r="I55" s="26"/>
      <c r="J55" s="26"/>
      <c r="K55" s="26"/>
      <c r="L55" s="26"/>
      <c r="M55" s="26"/>
      <c r="N55" s="26"/>
      <c r="O55" s="26"/>
      <c r="P55" s="26"/>
      <c r="Q55" s="26"/>
      <c r="R55" s="26">
        <v>22</v>
      </c>
      <c r="S55" s="26"/>
      <c r="T55" s="26"/>
      <c r="U55" s="26"/>
      <c r="V55" s="69"/>
    </row>
    <row r="56" spans="1:22" ht="12.75">
      <c r="A56" s="27">
        <v>52</v>
      </c>
      <c r="B56" s="27" t="s">
        <v>861</v>
      </c>
      <c r="C56" s="26" t="s">
        <v>862</v>
      </c>
      <c r="D56" s="27" t="s">
        <v>126</v>
      </c>
      <c r="E56" s="28" t="s">
        <v>56</v>
      </c>
      <c r="F56" s="27" t="s">
        <v>184</v>
      </c>
      <c r="G56" s="27">
        <f t="shared" si="1"/>
        <v>22</v>
      </c>
      <c r="H56" s="68"/>
      <c r="I56" s="26"/>
      <c r="J56" s="26"/>
      <c r="K56" s="26"/>
      <c r="L56" s="26"/>
      <c r="M56" s="26"/>
      <c r="N56" s="26"/>
      <c r="O56" s="26">
        <v>22</v>
      </c>
      <c r="P56" s="26"/>
      <c r="Q56" s="26"/>
      <c r="R56" s="26"/>
      <c r="S56" s="26"/>
      <c r="T56" s="26"/>
      <c r="U56" s="26"/>
      <c r="V56" s="69"/>
    </row>
    <row r="57" spans="1:22" ht="12.75">
      <c r="A57" s="27">
        <v>52</v>
      </c>
      <c r="B57" s="30" t="s">
        <v>1166</v>
      </c>
      <c r="C57" s="31" t="s">
        <v>1167</v>
      </c>
      <c r="D57" s="30" t="s">
        <v>126</v>
      </c>
      <c r="E57" s="32" t="s">
        <v>56</v>
      </c>
      <c r="F57" s="30" t="s">
        <v>28</v>
      </c>
      <c r="G57" s="27">
        <f t="shared" si="1"/>
        <v>22</v>
      </c>
      <c r="H57" s="70"/>
      <c r="I57" s="26"/>
      <c r="J57" s="26"/>
      <c r="K57" s="26">
        <v>22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71"/>
    </row>
    <row r="58" spans="1:22" ht="12.75">
      <c r="A58" s="27">
        <v>52</v>
      </c>
      <c r="B58" s="30" t="s">
        <v>1317</v>
      </c>
      <c r="C58" s="31" t="s">
        <v>1318</v>
      </c>
      <c r="D58" s="30" t="s">
        <v>126</v>
      </c>
      <c r="E58" s="32" t="s">
        <v>1319</v>
      </c>
      <c r="F58" s="30" t="s">
        <v>9</v>
      </c>
      <c r="G58" s="27">
        <f t="shared" si="1"/>
        <v>22</v>
      </c>
      <c r="H58" s="70"/>
      <c r="I58" s="26"/>
      <c r="J58" s="26">
        <v>22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71"/>
    </row>
    <row r="59" spans="1:22" ht="12.75">
      <c r="A59" s="27">
        <v>56</v>
      </c>
      <c r="B59" s="30" t="s">
        <v>1002</v>
      </c>
      <c r="C59" s="31" t="s">
        <v>1003</v>
      </c>
      <c r="D59" s="30" t="s">
        <v>126</v>
      </c>
      <c r="E59" s="32" t="s">
        <v>1004</v>
      </c>
      <c r="F59" s="30" t="s">
        <v>9</v>
      </c>
      <c r="G59" s="27">
        <f t="shared" si="1"/>
        <v>21</v>
      </c>
      <c r="H59" s="70"/>
      <c r="I59" s="26"/>
      <c r="J59" s="26"/>
      <c r="K59" s="26"/>
      <c r="L59" s="26"/>
      <c r="M59" s="26">
        <v>21</v>
      </c>
      <c r="N59" s="26"/>
      <c r="O59" s="26"/>
      <c r="P59" s="26"/>
      <c r="Q59" s="26"/>
      <c r="R59" s="26"/>
      <c r="S59" s="26"/>
      <c r="T59" s="26"/>
      <c r="U59" s="26"/>
      <c r="V59" s="71"/>
    </row>
    <row r="60" spans="1:22" ht="12.75">
      <c r="A60" s="27">
        <v>57</v>
      </c>
      <c r="B60" s="27" t="s">
        <v>863</v>
      </c>
      <c r="C60" s="26" t="s">
        <v>864</v>
      </c>
      <c r="D60" s="27" t="s">
        <v>126</v>
      </c>
      <c r="E60" s="28" t="s">
        <v>56</v>
      </c>
      <c r="F60" s="27" t="s">
        <v>184</v>
      </c>
      <c r="G60" s="27">
        <f t="shared" si="1"/>
        <v>20</v>
      </c>
      <c r="H60" s="68"/>
      <c r="I60" s="26"/>
      <c r="J60" s="26"/>
      <c r="K60" s="26"/>
      <c r="L60" s="26"/>
      <c r="M60" s="26"/>
      <c r="N60" s="26"/>
      <c r="O60" s="26">
        <v>20</v>
      </c>
      <c r="P60" s="26"/>
      <c r="Q60" s="26"/>
      <c r="R60" s="26"/>
      <c r="S60" s="26"/>
      <c r="T60" s="26"/>
      <c r="U60" s="26"/>
      <c r="V60" s="69"/>
    </row>
    <row r="61" spans="1:22" ht="12.75">
      <c r="A61" s="27">
        <v>58</v>
      </c>
      <c r="B61" s="27" t="s">
        <v>296</v>
      </c>
      <c r="C61" s="26" t="s">
        <v>297</v>
      </c>
      <c r="D61" s="27" t="s">
        <v>126</v>
      </c>
      <c r="E61" s="28" t="s">
        <v>267</v>
      </c>
      <c r="F61" s="27" t="s">
        <v>184</v>
      </c>
      <c r="G61" s="27">
        <f t="shared" si="1"/>
        <v>19</v>
      </c>
      <c r="H61" s="68"/>
      <c r="I61" s="26"/>
      <c r="J61" s="26"/>
      <c r="K61" s="26"/>
      <c r="L61" s="26"/>
      <c r="M61" s="26"/>
      <c r="N61" s="26"/>
      <c r="O61" s="26">
        <v>12</v>
      </c>
      <c r="P61" s="26"/>
      <c r="Q61" s="26"/>
      <c r="R61" s="26">
        <v>7</v>
      </c>
      <c r="S61" s="26"/>
      <c r="T61" s="26"/>
      <c r="U61" s="26"/>
      <c r="V61" s="69"/>
    </row>
    <row r="62" spans="1:22" ht="12.75">
      <c r="A62" s="27">
        <v>58</v>
      </c>
      <c r="B62" s="30" t="s">
        <v>697</v>
      </c>
      <c r="C62" s="31" t="s">
        <v>698</v>
      </c>
      <c r="D62" s="30" t="s">
        <v>126</v>
      </c>
      <c r="E62" s="32" t="s">
        <v>699</v>
      </c>
      <c r="F62" s="30" t="s">
        <v>9</v>
      </c>
      <c r="G62" s="27">
        <f t="shared" si="1"/>
        <v>19</v>
      </c>
      <c r="H62" s="70"/>
      <c r="I62" s="26"/>
      <c r="J62" s="26"/>
      <c r="K62" s="26"/>
      <c r="L62" s="26">
        <v>15</v>
      </c>
      <c r="M62" s="26"/>
      <c r="N62" s="26"/>
      <c r="O62" s="26"/>
      <c r="P62" s="26"/>
      <c r="Q62" s="26">
        <v>4</v>
      </c>
      <c r="R62" s="26"/>
      <c r="S62" s="26"/>
      <c r="T62" s="26"/>
      <c r="U62" s="26"/>
      <c r="V62" s="71"/>
    </row>
    <row r="63" spans="1:22" ht="12.75">
      <c r="A63" s="27">
        <v>58</v>
      </c>
      <c r="B63" s="30" t="s">
        <v>1168</v>
      </c>
      <c r="C63" s="31" t="s">
        <v>1169</v>
      </c>
      <c r="D63" s="30" t="s">
        <v>126</v>
      </c>
      <c r="E63" s="32" t="s">
        <v>56</v>
      </c>
      <c r="F63" s="30" t="s">
        <v>28</v>
      </c>
      <c r="G63" s="27">
        <f t="shared" si="1"/>
        <v>19</v>
      </c>
      <c r="H63" s="70"/>
      <c r="I63" s="26"/>
      <c r="J63" s="26"/>
      <c r="K63" s="26">
        <v>19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71"/>
    </row>
    <row r="64" spans="1:22" ht="12.75">
      <c r="A64" s="27">
        <v>61</v>
      </c>
      <c r="B64" s="27" t="s">
        <v>865</v>
      </c>
      <c r="C64" s="26" t="s">
        <v>866</v>
      </c>
      <c r="D64" s="27" t="s">
        <v>126</v>
      </c>
      <c r="E64" s="28" t="s">
        <v>56</v>
      </c>
      <c r="F64" s="27" t="s">
        <v>184</v>
      </c>
      <c r="G64" s="27">
        <f t="shared" si="1"/>
        <v>16</v>
      </c>
      <c r="H64" s="68"/>
      <c r="I64" s="26"/>
      <c r="J64" s="26"/>
      <c r="K64" s="26"/>
      <c r="L64" s="26"/>
      <c r="M64" s="26"/>
      <c r="N64" s="26"/>
      <c r="O64" s="26">
        <v>16</v>
      </c>
      <c r="P64" s="26"/>
      <c r="Q64" s="26"/>
      <c r="R64" s="26"/>
      <c r="S64" s="26"/>
      <c r="T64" s="26"/>
      <c r="U64" s="26"/>
      <c r="V64" s="69"/>
    </row>
    <row r="65" spans="1:22" ht="12.75">
      <c r="A65" s="27">
        <v>61</v>
      </c>
      <c r="B65" s="30" t="s">
        <v>1170</v>
      </c>
      <c r="C65" s="31" t="s">
        <v>1171</v>
      </c>
      <c r="D65" s="30" t="s">
        <v>126</v>
      </c>
      <c r="E65" s="32" t="s">
        <v>56</v>
      </c>
      <c r="F65" s="30" t="s">
        <v>42</v>
      </c>
      <c r="G65" s="27">
        <f t="shared" si="1"/>
        <v>16</v>
      </c>
      <c r="H65" s="70"/>
      <c r="I65" s="26"/>
      <c r="J65" s="26"/>
      <c r="K65" s="26">
        <v>16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71"/>
    </row>
    <row r="66" spans="1:22" ht="12.75">
      <c r="A66" s="27">
        <v>63</v>
      </c>
      <c r="B66" s="30" t="s">
        <v>1320</v>
      </c>
      <c r="C66" s="31" t="s">
        <v>1321</v>
      </c>
      <c r="D66" s="30" t="s">
        <v>126</v>
      </c>
      <c r="E66" s="32" t="s">
        <v>56</v>
      </c>
      <c r="F66" s="30" t="s">
        <v>9</v>
      </c>
      <c r="G66" s="27">
        <f t="shared" si="1"/>
        <v>14</v>
      </c>
      <c r="H66" s="70"/>
      <c r="I66" s="26"/>
      <c r="J66" s="26">
        <v>14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71"/>
    </row>
    <row r="67" spans="1:22" ht="12.75">
      <c r="A67" s="27">
        <v>64</v>
      </c>
      <c r="B67" s="27" t="s">
        <v>694</v>
      </c>
      <c r="C67" s="26" t="s">
        <v>695</v>
      </c>
      <c r="D67" s="27" t="s">
        <v>126</v>
      </c>
      <c r="E67" s="28" t="s">
        <v>696</v>
      </c>
      <c r="F67" s="27" t="s">
        <v>32</v>
      </c>
      <c r="G67" s="27">
        <f t="shared" si="1"/>
        <v>11</v>
      </c>
      <c r="H67" s="68"/>
      <c r="I67" s="26"/>
      <c r="J67" s="26"/>
      <c r="K67" s="26"/>
      <c r="L67" s="26"/>
      <c r="M67" s="26"/>
      <c r="N67" s="26"/>
      <c r="O67" s="26"/>
      <c r="P67" s="26"/>
      <c r="Q67" s="26">
        <v>11</v>
      </c>
      <c r="R67" s="26"/>
      <c r="S67" s="26"/>
      <c r="T67" s="26"/>
      <c r="U67" s="26"/>
      <c r="V67" s="69"/>
    </row>
    <row r="68" spans="1:22" ht="12.75">
      <c r="A68" s="27">
        <v>65</v>
      </c>
      <c r="B68" s="30" t="s">
        <v>1172</v>
      </c>
      <c r="C68" s="31" t="s">
        <v>1173</v>
      </c>
      <c r="D68" s="30" t="s">
        <v>126</v>
      </c>
      <c r="E68" s="32" t="s">
        <v>1139</v>
      </c>
      <c r="F68" s="30" t="s">
        <v>28</v>
      </c>
      <c r="G68" s="27">
        <f t="shared" si="1"/>
        <v>10</v>
      </c>
      <c r="H68" s="70"/>
      <c r="I68" s="26"/>
      <c r="J68" s="26"/>
      <c r="K68" s="26">
        <v>10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71"/>
    </row>
    <row r="69" spans="1:22" ht="12.75">
      <c r="A69" s="27">
        <v>66</v>
      </c>
      <c r="B69" s="30" t="s">
        <v>1011</v>
      </c>
      <c r="C69" s="31" t="s">
        <v>1012</v>
      </c>
      <c r="D69" s="30" t="s">
        <v>126</v>
      </c>
      <c r="E69" s="32" t="s">
        <v>1013</v>
      </c>
      <c r="F69" s="30" t="s">
        <v>9</v>
      </c>
      <c r="G69" s="27">
        <f t="shared" si="1"/>
        <v>9</v>
      </c>
      <c r="H69" s="70"/>
      <c r="I69" s="26"/>
      <c r="J69" s="26"/>
      <c r="K69" s="26"/>
      <c r="L69" s="26">
        <v>9</v>
      </c>
      <c r="M69" s="26"/>
      <c r="N69" s="26"/>
      <c r="O69" s="26"/>
      <c r="P69" s="26"/>
      <c r="Q69" s="26"/>
      <c r="R69" s="26"/>
      <c r="S69" s="26"/>
      <c r="T69" s="26"/>
      <c r="U69" s="26"/>
      <c r="V69" s="71"/>
    </row>
    <row r="70" spans="1:22" ht="12.75">
      <c r="A70" s="27">
        <v>67</v>
      </c>
      <c r="B70" s="30" t="s">
        <v>1174</v>
      </c>
      <c r="C70" s="31" t="s">
        <v>1175</v>
      </c>
      <c r="D70" s="30" t="s">
        <v>126</v>
      </c>
      <c r="E70" s="32" t="s">
        <v>1125</v>
      </c>
      <c r="F70" s="30" t="s">
        <v>42</v>
      </c>
      <c r="G70" s="27">
        <f t="shared" si="1"/>
        <v>8</v>
      </c>
      <c r="H70" s="70"/>
      <c r="I70" s="26"/>
      <c r="J70" s="26"/>
      <c r="K70" s="26">
        <v>8</v>
      </c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71"/>
    </row>
    <row r="71" spans="1:22" ht="12.75">
      <c r="A71" s="27">
        <v>68</v>
      </c>
      <c r="B71" s="30" t="s">
        <v>1253</v>
      </c>
      <c r="C71" s="31" t="s">
        <v>1254</v>
      </c>
      <c r="D71" s="30" t="s">
        <v>126</v>
      </c>
      <c r="E71" s="32" t="s">
        <v>1255</v>
      </c>
      <c r="F71" s="30" t="s">
        <v>28</v>
      </c>
      <c r="G71" s="27">
        <f t="shared" si="1"/>
        <v>5</v>
      </c>
      <c r="H71" s="70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>
        <v>5</v>
      </c>
      <c r="T71" s="26"/>
      <c r="U71" s="26"/>
      <c r="V71" s="71"/>
    </row>
    <row r="72" spans="1:22" ht="12.75">
      <c r="A72" s="27"/>
      <c r="B72" s="27"/>
      <c r="C72" s="26"/>
      <c r="D72" s="27"/>
      <c r="E72" s="28"/>
      <c r="F72" s="27"/>
      <c r="G72" s="27"/>
      <c r="H72" s="6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69"/>
    </row>
    <row r="73" spans="1:23" s="23" customFormat="1" ht="4.5" customHeight="1">
      <c r="A73" s="45"/>
      <c r="B73" s="46"/>
      <c r="C73" s="47"/>
      <c r="D73" s="46"/>
      <c r="E73" s="48"/>
      <c r="F73" s="46"/>
      <c r="G73" s="46"/>
      <c r="H73" s="46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58"/>
      <c r="W73" s="22"/>
    </row>
    <row r="74" spans="1:22" s="12" customFormat="1" ht="12.75">
      <c r="A74" s="14"/>
      <c r="B74" s="11"/>
      <c r="D74" s="11"/>
      <c r="E74" s="13"/>
      <c r="F74" s="11"/>
      <c r="G74" s="11"/>
      <c r="H74" s="1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24"/>
    </row>
    <row r="75" spans="1:22" s="9" customFormat="1" ht="12.75">
      <c r="A75" s="15"/>
      <c r="B75" s="8"/>
      <c r="D75" s="8"/>
      <c r="E75" s="10"/>
      <c r="F75" s="8"/>
      <c r="G75" s="8"/>
      <c r="H75" s="1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25"/>
    </row>
  </sheetData>
  <sheetProtection/>
  <mergeCells count="1">
    <mergeCell ref="A1:G1"/>
  </mergeCells>
  <conditionalFormatting sqref="C4:C71">
    <cfRule type="duplicateValues" priority="3" dxfId="0" stopIfTrue="1">
      <formula>AND(COUNTIF($C$4:$C$71,C4)&gt;1,NOT(ISBLANK(C4)))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0" width="4.7109375" style="4" customWidth="1"/>
    <col min="21" max="21" width="0.85546875" style="23" customWidth="1"/>
    <col min="22" max="22" width="4.57421875" style="4" customWidth="1"/>
  </cols>
  <sheetData>
    <row r="1" spans="1:22" s="4" customFormat="1" ht="165.75" customHeight="1">
      <c r="A1" s="85" t="s">
        <v>1336</v>
      </c>
      <c r="B1" s="86"/>
      <c r="C1" s="86"/>
      <c r="D1" s="86"/>
      <c r="E1" s="86"/>
      <c r="F1" s="86"/>
      <c r="G1" s="87"/>
      <c r="H1" s="19"/>
      <c r="I1" s="33"/>
      <c r="J1" s="33" t="s">
        <v>1281</v>
      </c>
      <c r="K1" s="33" t="s">
        <v>1055</v>
      </c>
      <c r="L1" s="33" t="s">
        <v>943</v>
      </c>
      <c r="M1" s="35" t="s">
        <v>1256</v>
      </c>
      <c r="N1" s="73" t="s">
        <v>798</v>
      </c>
      <c r="O1" s="33" t="s">
        <v>347</v>
      </c>
      <c r="P1" s="33" t="s">
        <v>429</v>
      </c>
      <c r="Q1" s="33" t="s">
        <v>256</v>
      </c>
      <c r="R1" s="33" t="s">
        <v>1232</v>
      </c>
      <c r="S1" s="33" t="s">
        <v>206</v>
      </c>
      <c r="T1" s="33" t="s">
        <v>180</v>
      </c>
      <c r="U1" s="38"/>
      <c r="V1" s="6"/>
    </row>
    <row r="2" spans="1:22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207</v>
      </c>
      <c r="K2" s="36" t="s">
        <v>1056</v>
      </c>
      <c r="L2" s="36" t="s">
        <v>430</v>
      </c>
      <c r="M2" s="36" t="s">
        <v>207</v>
      </c>
      <c r="N2" s="74" t="s">
        <v>7</v>
      </c>
      <c r="O2" s="34" t="s">
        <v>207</v>
      </c>
      <c r="P2" s="34" t="s">
        <v>430</v>
      </c>
      <c r="Q2" s="34" t="s">
        <v>207</v>
      </c>
      <c r="R2" s="34" t="s">
        <v>207</v>
      </c>
      <c r="S2" s="34" t="s">
        <v>207</v>
      </c>
      <c r="T2" s="34" t="s">
        <v>7</v>
      </c>
      <c r="U2" s="39"/>
      <c r="V2" s="7"/>
    </row>
    <row r="3" spans="1:22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11</v>
      </c>
      <c r="K3" s="57">
        <v>10</v>
      </c>
      <c r="L3" s="57">
        <v>9</v>
      </c>
      <c r="M3" s="57">
        <v>8</v>
      </c>
      <c r="N3" s="75">
        <v>7</v>
      </c>
      <c r="O3" s="29">
        <v>6</v>
      </c>
      <c r="P3" s="29">
        <v>5</v>
      </c>
      <c r="Q3" s="29">
        <v>4</v>
      </c>
      <c r="R3" s="29">
        <v>3</v>
      </c>
      <c r="S3" s="29">
        <v>2</v>
      </c>
      <c r="T3" s="29">
        <v>1</v>
      </c>
      <c r="U3" s="40"/>
      <c r="V3" s="1"/>
    </row>
    <row r="4" spans="1:21" ht="12.75">
      <c r="A4" s="27">
        <v>1</v>
      </c>
      <c r="B4" s="27" t="s">
        <v>143</v>
      </c>
      <c r="C4" s="26" t="s">
        <v>144</v>
      </c>
      <c r="D4" s="27" t="s">
        <v>145</v>
      </c>
      <c r="E4" s="28" t="s">
        <v>146</v>
      </c>
      <c r="F4" s="27" t="s">
        <v>13</v>
      </c>
      <c r="G4" s="27">
        <f aca="true" t="shared" si="0" ref="G4:G48">SUM(I4:T4)</f>
        <v>443</v>
      </c>
      <c r="H4" s="19"/>
      <c r="I4" s="26"/>
      <c r="J4" s="26"/>
      <c r="K4" s="26">
        <v>100</v>
      </c>
      <c r="L4" s="26">
        <v>63</v>
      </c>
      <c r="M4" s="26">
        <v>45</v>
      </c>
      <c r="N4" s="26">
        <v>60</v>
      </c>
      <c r="O4" s="26"/>
      <c r="P4" s="26">
        <v>70</v>
      </c>
      <c r="Q4" s="26"/>
      <c r="R4" s="26">
        <v>45</v>
      </c>
      <c r="S4" s="26"/>
      <c r="T4" s="26">
        <v>60</v>
      </c>
      <c r="U4" s="39"/>
    </row>
    <row r="5" spans="1:21" ht="12.75">
      <c r="A5" s="27">
        <v>2</v>
      </c>
      <c r="B5" s="27" t="s">
        <v>705</v>
      </c>
      <c r="C5" s="26" t="s">
        <v>706</v>
      </c>
      <c r="D5" s="27" t="s">
        <v>145</v>
      </c>
      <c r="E5" s="28" t="s">
        <v>707</v>
      </c>
      <c r="F5" s="27" t="s">
        <v>9</v>
      </c>
      <c r="G5" s="27">
        <f t="shared" si="0"/>
        <v>268</v>
      </c>
      <c r="H5" s="19"/>
      <c r="I5" s="26"/>
      <c r="J5" s="26">
        <v>45</v>
      </c>
      <c r="K5" s="26">
        <v>66</v>
      </c>
      <c r="L5" s="26">
        <v>37</v>
      </c>
      <c r="M5" s="26">
        <v>41</v>
      </c>
      <c r="N5" s="26">
        <v>45</v>
      </c>
      <c r="O5" s="26"/>
      <c r="P5" s="26">
        <v>34</v>
      </c>
      <c r="Q5" s="26"/>
      <c r="R5" s="26"/>
      <c r="S5" s="26"/>
      <c r="T5" s="26"/>
      <c r="U5" s="39"/>
    </row>
    <row r="6" spans="1:21" ht="12.75">
      <c r="A6" s="27">
        <v>3</v>
      </c>
      <c r="B6" s="27" t="s">
        <v>867</v>
      </c>
      <c r="C6" s="26" t="s">
        <v>868</v>
      </c>
      <c r="D6" s="27" t="s">
        <v>145</v>
      </c>
      <c r="E6" s="28" t="s">
        <v>869</v>
      </c>
      <c r="F6" s="27" t="s">
        <v>9</v>
      </c>
      <c r="G6" s="27">
        <f t="shared" si="0"/>
        <v>210</v>
      </c>
      <c r="H6" s="19"/>
      <c r="I6" s="26"/>
      <c r="J6" s="26">
        <v>50</v>
      </c>
      <c r="K6" s="26">
        <v>72</v>
      </c>
      <c r="L6" s="26">
        <v>34</v>
      </c>
      <c r="M6" s="26"/>
      <c r="N6" s="26">
        <v>54</v>
      </c>
      <c r="O6" s="26"/>
      <c r="P6" s="26"/>
      <c r="Q6" s="26"/>
      <c r="R6" s="26"/>
      <c r="S6" s="26"/>
      <c r="T6" s="26"/>
      <c r="U6" s="39"/>
    </row>
    <row r="7" spans="1:21" ht="12.75">
      <c r="A7" s="27">
        <v>4</v>
      </c>
      <c r="B7" s="27" t="s">
        <v>1016</v>
      </c>
      <c r="C7" s="26" t="s">
        <v>1017</v>
      </c>
      <c r="D7" s="27" t="s">
        <v>145</v>
      </c>
      <c r="E7" s="28" t="s">
        <v>1018</v>
      </c>
      <c r="F7" s="27" t="s">
        <v>28</v>
      </c>
      <c r="G7" s="27">
        <f t="shared" si="0"/>
        <v>170</v>
      </c>
      <c r="H7" s="19"/>
      <c r="I7" s="26"/>
      <c r="J7" s="26"/>
      <c r="K7" s="26"/>
      <c r="L7" s="26">
        <v>70</v>
      </c>
      <c r="M7" s="26">
        <v>50</v>
      </c>
      <c r="N7" s="26"/>
      <c r="O7" s="26"/>
      <c r="P7" s="26"/>
      <c r="Q7" s="26"/>
      <c r="R7" s="26">
        <v>50</v>
      </c>
      <c r="S7" s="26"/>
      <c r="T7" s="26"/>
      <c r="U7" s="39"/>
    </row>
    <row r="8" spans="1:21" s="4" customFormat="1" ht="12.75">
      <c r="A8" s="27">
        <v>5</v>
      </c>
      <c r="B8" s="27" t="s">
        <v>243</v>
      </c>
      <c r="C8" s="26" t="s">
        <v>244</v>
      </c>
      <c r="D8" s="27" t="s">
        <v>145</v>
      </c>
      <c r="E8" s="28" t="s">
        <v>245</v>
      </c>
      <c r="F8" s="27" t="s">
        <v>66</v>
      </c>
      <c r="G8" s="27">
        <f t="shared" si="0"/>
        <v>130</v>
      </c>
      <c r="H8" s="19"/>
      <c r="I8" s="26"/>
      <c r="J8" s="26"/>
      <c r="K8" s="26">
        <v>80</v>
      </c>
      <c r="L8" s="26"/>
      <c r="M8" s="26"/>
      <c r="N8" s="26"/>
      <c r="O8" s="26"/>
      <c r="P8" s="26"/>
      <c r="Q8" s="26"/>
      <c r="R8" s="26"/>
      <c r="S8" s="26">
        <v>50</v>
      </c>
      <c r="T8" s="26"/>
      <c r="U8" s="39"/>
    </row>
    <row r="9" spans="1:21" ht="12.75">
      <c r="A9" s="27">
        <v>6</v>
      </c>
      <c r="B9" s="27" t="s">
        <v>147</v>
      </c>
      <c r="C9" s="26" t="s">
        <v>148</v>
      </c>
      <c r="D9" s="27" t="s">
        <v>145</v>
      </c>
      <c r="E9" s="28" t="s">
        <v>82</v>
      </c>
      <c r="F9" s="27" t="s">
        <v>42</v>
      </c>
      <c r="G9" s="27">
        <f t="shared" si="0"/>
        <v>125</v>
      </c>
      <c r="H9" s="19"/>
      <c r="I9" s="26"/>
      <c r="J9" s="26"/>
      <c r="K9" s="26">
        <v>39</v>
      </c>
      <c r="L9" s="26"/>
      <c r="M9" s="26"/>
      <c r="N9" s="26">
        <v>37</v>
      </c>
      <c r="O9" s="26"/>
      <c r="P9" s="26"/>
      <c r="Q9" s="26"/>
      <c r="R9" s="26"/>
      <c r="S9" s="26"/>
      <c r="T9" s="26">
        <v>49</v>
      </c>
      <c r="U9" s="39"/>
    </row>
    <row r="10" spans="1:21" ht="12.75">
      <c r="A10" s="27">
        <v>7</v>
      </c>
      <c r="B10" s="30" t="s">
        <v>1186</v>
      </c>
      <c r="C10" s="26" t="s">
        <v>1187</v>
      </c>
      <c r="D10" s="30" t="s">
        <v>145</v>
      </c>
      <c r="E10" s="28" t="s">
        <v>1188</v>
      </c>
      <c r="F10" s="27" t="s">
        <v>28</v>
      </c>
      <c r="G10" s="27">
        <f t="shared" si="0"/>
        <v>121</v>
      </c>
      <c r="H10" s="19"/>
      <c r="I10" s="26"/>
      <c r="J10" s="26"/>
      <c r="K10" s="26">
        <v>42</v>
      </c>
      <c r="L10" s="26"/>
      <c r="M10" s="26">
        <v>38</v>
      </c>
      <c r="N10" s="26"/>
      <c r="O10" s="26"/>
      <c r="P10" s="26"/>
      <c r="Q10" s="26"/>
      <c r="R10" s="26">
        <v>41</v>
      </c>
      <c r="S10" s="26"/>
      <c r="T10" s="26"/>
      <c r="U10" s="39"/>
    </row>
    <row r="11" spans="1:21" ht="12.75">
      <c r="A11" s="27">
        <v>8</v>
      </c>
      <c r="B11" s="27" t="s">
        <v>700</v>
      </c>
      <c r="C11" s="26" t="s">
        <v>701</v>
      </c>
      <c r="D11" s="27" t="s">
        <v>145</v>
      </c>
      <c r="E11" s="28" t="s">
        <v>56</v>
      </c>
      <c r="F11" s="27" t="s">
        <v>9</v>
      </c>
      <c r="G11" s="27">
        <f t="shared" si="0"/>
        <v>109</v>
      </c>
      <c r="H11" s="19"/>
      <c r="I11" s="26"/>
      <c r="J11" s="26"/>
      <c r="K11" s="26"/>
      <c r="L11" s="26">
        <v>57</v>
      </c>
      <c r="M11" s="26"/>
      <c r="N11" s="26"/>
      <c r="O11" s="26"/>
      <c r="P11" s="26">
        <v>52</v>
      </c>
      <c r="Q11" s="26"/>
      <c r="R11" s="26"/>
      <c r="S11" s="26"/>
      <c r="T11" s="26"/>
      <c r="U11" s="39"/>
    </row>
    <row r="12" spans="1:21" ht="12.75">
      <c r="A12" s="27">
        <v>9</v>
      </c>
      <c r="B12" s="41" t="s">
        <v>298</v>
      </c>
      <c r="C12" s="42" t="s">
        <v>299</v>
      </c>
      <c r="D12" s="41" t="s">
        <v>145</v>
      </c>
      <c r="E12" s="43" t="s">
        <v>56</v>
      </c>
      <c r="F12" s="41" t="s">
        <v>184</v>
      </c>
      <c r="G12" s="41">
        <f t="shared" si="0"/>
        <v>91</v>
      </c>
      <c r="H12" s="19"/>
      <c r="I12" s="42"/>
      <c r="J12" s="42"/>
      <c r="K12" s="42"/>
      <c r="L12" s="42"/>
      <c r="M12" s="42"/>
      <c r="N12" s="42">
        <v>41</v>
      </c>
      <c r="O12" s="42"/>
      <c r="P12" s="42"/>
      <c r="Q12" s="42">
        <v>50</v>
      </c>
      <c r="R12" s="42"/>
      <c r="S12" s="42"/>
      <c r="T12" s="42"/>
      <c r="U12" s="39"/>
    </row>
    <row r="13" spans="1:21" ht="12.75">
      <c r="A13" s="27">
        <v>10</v>
      </c>
      <c r="B13" s="30" t="s">
        <v>1176</v>
      </c>
      <c r="C13" s="26" t="s">
        <v>1177</v>
      </c>
      <c r="D13" s="30" t="s">
        <v>145</v>
      </c>
      <c r="E13" s="28" t="s">
        <v>443</v>
      </c>
      <c r="F13" s="27" t="s">
        <v>9</v>
      </c>
      <c r="G13" s="27">
        <f t="shared" si="0"/>
        <v>90</v>
      </c>
      <c r="H13" s="19"/>
      <c r="I13" s="26"/>
      <c r="J13" s="26"/>
      <c r="K13" s="26">
        <v>90</v>
      </c>
      <c r="L13" s="26"/>
      <c r="M13" s="26"/>
      <c r="N13" s="26"/>
      <c r="O13" s="26"/>
      <c r="P13" s="26"/>
      <c r="Q13" s="26"/>
      <c r="R13" s="26"/>
      <c r="S13" s="26"/>
      <c r="T13" s="26"/>
      <c r="U13" s="39"/>
    </row>
    <row r="14" spans="1:21" ht="12.75">
      <c r="A14" s="27">
        <v>11</v>
      </c>
      <c r="B14" s="27" t="s">
        <v>702</v>
      </c>
      <c r="C14" s="26" t="s">
        <v>703</v>
      </c>
      <c r="D14" s="27" t="s">
        <v>145</v>
      </c>
      <c r="E14" s="28" t="s">
        <v>704</v>
      </c>
      <c r="F14" s="27" t="s">
        <v>9</v>
      </c>
      <c r="G14" s="27">
        <f t="shared" si="0"/>
        <v>84</v>
      </c>
      <c r="H14" s="19"/>
      <c r="I14" s="26"/>
      <c r="J14" s="26"/>
      <c r="K14" s="26"/>
      <c r="L14" s="26">
        <v>42</v>
      </c>
      <c r="M14" s="26"/>
      <c r="N14" s="26"/>
      <c r="O14" s="26"/>
      <c r="P14" s="26">
        <v>42</v>
      </c>
      <c r="Q14" s="26"/>
      <c r="R14" s="26"/>
      <c r="S14" s="26"/>
      <c r="T14" s="26"/>
      <c r="U14" s="39"/>
    </row>
    <row r="15" spans="1:21" ht="12.75">
      <c r="A15" s="27">
        <v>12</v>
      </c>
      <c r="B15" s="30" t="s">
        <v>401</v>
      </c>
      <c r="C15" s="31" t="s">
        <v>402</v>
      </c>
      <c r="D15" s="30" t="s">
        <v>145</v>
      </c>
      <c r="E15" s="32" t="s">
        <v>56</v>
      </c>
      <c r="F15" s="30" t="s">
        <v>354</v>
      </c>
      <c r="G15" s="27">
        <f t="shared" si="0"/>
        <v>82</v>
      </c>
      <c r="H15" s="21"/>
      <c r="I15" s="26"/>
      <c r="J15" s="26"/>
      <c r="K15" s="26"/>
      <c r="L15" s="26"/>
      <c r="M15" s="26">
        <v>24</v>
      </c>
      <c r="N15" s="26"/>
      <c r="O15" s="26">
        <v>38</v>
      </c>
      <c r="P15" s="26"/>
      <c r="Q15" s="26"/>
      <c r="R15" s="26">
        <v>20</v>
      </c>
      <c r="S15" s="26"/>
      <c r="T15" s="26"/>
      <c r="U15" s="40"/>
    </row>
    <row r="16" spans="1:21" ht="12.75">
      <c r="A16" s="27">
        <v>12</v>
      </c>
      <c r="B16" s="30" t="s">
        <v>1183</v>
      </c>
      <c r="C16" s="26" t="s">
        <v>1184</v>
      </c>
      <c r="D16" s="30" t="s">
        <v>145</v>
      </c>
      <c r="E16" s="28" t="s">
        <v>1185</v>
      </c>
      <c r="F16" s="27" t="s">
        <v>9</v>
      </c>
      <c r="G16" s="27">
        <f t="shared" si="0"/>
        <v>82</v>
      </c>
      <c r="H16" s="19"/>
      <c r="I16" s="26"/>
      <c r="J16" s="26"/>
      <c r="K16" s="26">
        <v>44</v>
      </c>
      <c r="L16" s="26"/>
      <c r="M16" s="26"/>
      <c r="N16" s="26"/>
      <c r="O16" s="26"/>
      <c r="P16" s="26"/>
      <c r="Q16" s="26"/>
      <c r="R16" s="26">
        <v>38</v>
      </c>
      <c r="S16" s="26"/>
      <c r="T16" s="26"/>
      <c r="U16" s="39"/>
    </row>
    <row r="17" spans="1:21" ht="12.75">
      <c r="A17" s="27">
        <v>14</v>
      </c>
      <c r="B17" s="27" t="s">
        <v>156</v>
      </c>
      <c r="C17" s="26" t="s">
        <v>157</v>
      </c>
      <c r="D17" s="27" t="s">
        <v>145</v>
      </c>
      <c r="E17" s="28" t="s">
        <v>158</v>
      </c>
      <c r="F17" s="27" t="s">
        <v>66</v>
      </c>
      <c r="G17" s="27">
        <f t="shared" si="0"/>
        <v>78</v>
      </c>
      <c r="H17" s="19"/>
      <c r="I17" s="26"/>
      <c r="J17" s="26"/>
      <c r="K17" s="26"/>
      <c r="L17" s="26"/>
      <c r="M17" s="26"/>
      <c r="N17" s="26">
        <v>20</v>
      </c>
      <c r="O17" s="26"/>
      <c r="P17" s="26"/>
      <c r="Q17" s="26"/>
      <c r="R17" s="26"/>
      <c r="S17" s="26">
        <v>32</v>
      </c>
      <c r="T17" s="26">
        <v>26</v>
      </c>
      <c r="U17" s="39"/>
    </row>
    <row r="18" spans="1:21" ht="12.75">
      <c r="A18" s="27">
        <v>14</v>
      </c>
      <c r="B18" s="27" t="s">
        <v>711</v>
      </c>
      <c r="C18" s="26" t="s">
        <v>712</v>
      </c>
      <c r="D18" s="27" t="s">
        <v>145</v>
      </c>
      <c r="E18" s="28" t="s">
        <v>56</v>
      </c>
      <c r="F18" s="27" t="s">
        <v>32</v>
      </c>
      <c r="G18" s="27">
        <f t="shared" si="0"/>
        <v>78</v>
      </c>
      <c r="H18" s="19"/>
      <c r="I18" s="26"/>
      <c r="J18" s="26"/>
      <c r="K18" s="26">
        <v>36</v>
      </c>
      <c r="L18" s="26">
        <v>23</v>
      </c>
      <c r="M18" s="26"/>
      <c r="N18" s="26"/>
      <c r="O18" s="26"/>
      <c r="P18" s="26">
        <v>19</v>
      </c>
      <c r="Q18" s="26"/>
      <c r="R18" s="26"/>
      <c r="S18" s="26"/>
      <c r="T18" s="26"/>
      <c r="U18" s="39"/>
    </row>
    <row r="19" spans="1:21" ht="12.75">
      <c r="A19" s="27">
        <v>16</v>
      </c>
      <c r="B19" s="27" t="s">
        <v>1270</v>
      </c>
      <c r="C19" s="26" t="s">
        <v>248</v>
      </c>
      <c r="D19" s="27" t="s">
        <v>145</v>
      </c>
      <c r="E19" s="28" t="s">
        <v>249</v>
      </c>
      <c r="F19" s="27" t="s">
        <v>66</v>
      </c>
      <c r="G19" s="27">
        <f t="shared" si="0"/>
        <v>76</v>
      </c>
      <c r="H19" s="19"/>
      <c r="I19" s="26"/>
      <c r="J19" s="26"/>
      <c r="K19" s="26">
        <v>25</v>
      </c>
      <c r="L19" s="26"/>
      <c r="M19" s="26">
        <v>16</v>
      </c>
      <c r="N19" s="26"/>
      <c r="O19" s="26"/>
      <c r="P19" s="26"/>
      <c r="Q19" s="26"/>
      <c r="R19" s="26"/>
      <c r="S19" s="26">
        <v>35</v>
      </c>
      <c r="T19" s="26"/>
      <c r="U19" s="39"/>
    </row>
    <row r="20" spans="1:21" ht="12.75">
      <c r="A20" s="27">
        <v>17</v>
      </c>
      <c r="B20" s="27" t="s">
        <v>708</v>
      </c>
      <c r="C20" s="26" t="s">
        <v>709</v>
      </c>
      <c r="D20" s="27" t="s">
        <v>145</v>
      </c>
      <c r="E20" s="28" t="s">
        <v>710</v>
      </c>
      <c r="F20" s="27" t="s">
        <v>184</v>
      </c>
      <c r="G20" s="27">
        <f t="shared" si="0"/>
        <v>70</v>
      </c>
      <c r="H20" s="19"/>
      <c r="I20" s="26"/>
      <c r="J20" s="26"/>
      <c r="K20" s="26"/>
      <c r="L20" s="26"/>
      <c r="M20" s="26"/>
      <c r="N20" s="26">
        <v>49</v>
      </c>
      <c r="O20" s="26"/>
      <c r="P20" s="26">
        <v>21</v>
      </c>
      <c r="Q20" s="26"/>
      <c r="R20" s="26"/>
      <c r="S20" s="26"/>
      <c r="T20" s="26"/>
      <c r="U20" s="39"/>
    </row>
    <row r="21" spans="1:21" ht="12.75">
      <c r="A21" s="27">
        <v>18</v>
      </c>
      <c r="B21" s="27" t="s">
        <v>718</v>
      </c>
      <c r="C21" s="26" t="s">
        <v>719</v>
      </c>
      <c r="D21" s="27" t="s">
        <v>145</v>
      </c>
      <c r="E21" s="28" t="s">
        <v>720</v>
      </c>
      <c r="F21" s="27" t="s">
        <v>9</v>
      </c>
      <c r="G21" s="27">
        <f t="shared" si="0"/>
        <v>59</v>
      </c>
      <c r="H21" s="19"/>
      <c r="I21" s="26"/>
      <c r="J21" s="26"/>
      <c r="K21" s="26"/>
      <c r="L21" s="26"/>
      <c r="M21" s="26">
        <v>32</v>
      </c>
      <c r="N21" s="26"/>
      <c r="O21" s="26"/>
      <c r="P21" s="26">
        <v>11</v>
      </c>
      <c r="Q21" s="26"/>
      <c r="R21" s="26">
        <v>16</v>
      </c>
      <c r="S21" s="26"/>
      <c r="T21" s="26"/>
      <c r="U21" s="39"/>
    </row>
    <row r="22" spans="1:21" ht="12.75">
      <c r="A22" s="27">
        <v>19</v>
      </c>
      <c r="B22" s="30" t="s">
        <v>153</v>
      </c>
      <c r="C22" s="31" t="s">
        <v>154</v>
      </c>
      <c r="D22" s="30" t="s">
        <v>145</v>
      </c>
      <c r="E22" s="32" t="s">
        <v>155</v>
      </c>
      <c r="F22" s="30" t="s">
        <v>42</v>
      </c>
      <c r="G22" s="27">
        <f t="shared" si="0"/>
        <v>58</v>
      </c>
      <c r="H22" s="21"/>
      <c r="I22" s="26"/>
      <c r="J22" s="26"/>
      <c r="K22" s="26">
        <v>30</v>
      </c>
      <c r="L22" s="26"/>
      <c r="M22" s="26"/>
      <c r="N22" s="26"/>
      <c r="O22" s="26"/>
      <c r="P22" s="26"/>
      <c r="Q22" s="26"/>
      <c r="R22" s="26"/>
      <c r="S22" s="26"/>
      <c r="T22" s="26">
        <v>28</v>
      </c>
      <c r="U22" s="40"/>
    </row>
    <row r="23" spans="1:21" ht="12.75">
      <c r="A23" s="27">
        <v>19</v>
      </c>
      <c r="B23" s="30" t="s">
        <v>1178</v>
      </c>
      <c r="C23" s="26" t="s">
        <v>1179</v>
      </c>
      <c r="D23" s="30" t="s">
        <v>145</v>
      </c>
      <c r="E23" s="28" t="s">
        <v>1180</v>
      </c>
      <c r="F23" s="27" t="s">
        <v>42</v>
      </c>
      <c r="G23" s="27">
        <f t="shared" si="0"/>
        <v>58</v>
      </c>
      <c r="H23" s="19"/>
      <c r="I23" s="26"/>
      <c r="J23" s="26"/>
      <c r="K23" s="26">
        <v>58</v>
      </c>
      <c r="L23" s="26"/>
      <c r="M23" s="26"/>
      <c r="N23" s="26"/>
      <c r="O23" s="26"/>
      <c r="P23" s="26"/>
      <c r="Q23" s="26"/>
      <c r="R23" s="26"/>
      <c r="S23" s="26"/>
      <c r="T23" s="26"/>
      <c r="U23" s="39"/>
    </row>
    <row r="24" spans="1:21" ht="12.75">
      <c r="A24" s="27">
        <v>21</v>
      </c>
      <c r="B24" s="30" t="s">
        <v>1189</v>
      </c>
      <c r="C24" s="26" t="s">
        <v>1190</v>
      </c>
      <c r="D24" s="30" t="s">
        <v>145</v>
      </c>
      <c r="E24" s="28" t="s">
        <v>56</v>
      </c>
      <c r="F24" s="27" t="s">
        <v>28</v>
      </c>
      <c r="G24" s="27">
        <f t="shared" si="0"/>
        <v>57</v>
      </c>
      <c r="H24" s="19"/>
      <c r="I24" s="26"/>
      <c r="J24" s="26"/>
      <c r="K24" s="26">
        <v>33</v>
      </c>
      <c r="L24" s="26"/>
      <c r="M24" s="26"/>
      <c r="N24" s="26"/>
      <c r="O24" s="26"/>
      <c r="P24" s="26"/>
      <c r="Q24" s="26"/>
      <c r="R24" s="26">
        <v>24</v>
      </c>
      <c r="S24" s="26"/>
      <c r="T24" s="26"/>
      <c r="U24" s="39"/>
    </row>
    <row r="25" spans="1:21" ht="12.75">
      <c r="A25" s="27">
        <v>22</v>
      </c>
      <c r="B25" s="27" t="s">
        <v>397</v>
      </c>
      <c r="C25" s="26" t="s">
        <v>398</v>
      </c>
      <c r="D25" s="27" t="s">
        <v>145</v>
      </c>
      <c r="E25" s="28" t="s">
        <v>353</v>
      </c>
      <c r="F25" s="27" t="s">
        <v>354</v>
      </c>
      <c r="G25" s="27">
        <f t="shared" si="0"/>
        <v>50</v>
      </c>
      <c r="H25" s="19"/>
      <c r="I25" s="26"/>
      <c r="J25" s="26"/>
      <c r="K25" s="26"/>
      <c r="L25" s="26"/>
      <c r="M25" s="26"/>
      <c r="N25" s="26"/>
      <c r="O25" s="26">
        <v>50</v>
      </c>
      <c r="P25" s="26"/>
      <c r="Q25" s="26"/>
      <c r="R25" s="26"/>
      <c r="S25" s="26"/>
      <c r="T25" s="26"/>
      <c r="U25" s="39"/>
    </row>
    <row r="26" spans="1:21" ht="12.75">
      <c r="A26" s="27">
        <v>22</v>
      </c>
      <c r="B26" s="30" t="s">
        <v>1181</v>
      </c>
      <c r="C26" s="26" t="s">
        <v>1182</v>
      </c>
      <c r="D26" s="30" t="s">
        <v>145</v>
      </c>
      <c r="E26" s="28" t="s">
        <v>69</v>
      </c>
      <c r="F26" s="27" t="s">
        <v>42</v>
      </c>
      <c r="G26" s="27">
        <f t="shared" si="0"/>
        <v>50</v>
      </c>
      <c r="H26" s="19"/>
      <c r="I26" s="26"/>
      <c r="J26" s="26"/>
      <c r="K26" s="26">
        <v>50</v>
      </c>
      <c r="L26" s="26"/>
      <c r="M26" s="26"/>
      <c r="N26" s="26"/>
      <c r="O26" s="26"/>
      <c r="P26" s="26"/>
      <c r="Q26" s="26"/>
      <c r="R26" s="26"/>
      <c r="S26" s="26"/>
      <c r="T26" s="26"/>
      <c r="U26" s="39"/>
    </row>
    <row r="27" spans="1:21" ht="12.75">
      <c r="A27" s="27">
        <v>24</v>
      </c>
      <c r="B27" s="27" t="s">
        <v>302</v>
      </c>
      <c r="C27" s="26" t="s">
        <v>303</v>
      </c>
      <c r="D27" s="27" t="s">
        <v>145</v>
      </c>
      <c r="E27" s="28" t="s">
        <v>56</v>
      </c>
      <c r="F27" s="27" t="s">
        <v>184</v>
      </c>
      <c r="G27" s="27">
        <f t="shared" si="0"/>
        <v>49</v>
      </c>
      <c r="H27" s="19"/>
      <c r="I27" s="26"/>
      <c r="J27" s="26"/>
      <c r="K27" s="26"/>
      <c r="L27" s="26"/>
      <c r="M27" s="26"/>
      <c r="N27" s="26">
        <v>33</v>
      </c>
      <c r="O27" s="26"/>
      <c r="P27" s="26"/>
      <c r="Q27" s="26">
        <v>16</v>
      </c>
      <c r="R27" s="26"/>
      <c r="S27" s="26"/>
      <c r="T27" s="26"/>
      <c r="U27" s="39"/>
    </row>
    <row r="28" spans="1:21" ht="12.75">
      <c r="A28" s="27">
        <v>25</v>
      </c>
      <c r="B28" s="27" t="s">
        <v>151</v>
      </c>
      <c r="C28" s="26" t="s">
        <v>152</v>
      </c>
      <c r="D28" s="27" t="s">
        <v>145</v>
      </c>
      <c r="E28" s="28" t="s">
        <v>38</v>
      </c>
      <c r="F28" s="27" t="s">
        <v>13</v>
      </c>
      <c r="G28" s="27">
        <f t="shared" si="0"/>
        <v>43</v>
      </c>
      <c r="H28" s="19"/>
      <c r="I28" s="26"/>
      <c r="J28" s="26"/>
      <c r="K28" s="26"/>
      <c r="L28" s="26"/>
      <c r="M28" s="26"/>
      <c r="N28" s="26"/>
      <c r="O28" s="26"/>
      <c r="P28" s="26">
        <v>6</v>
      </c>
      <c r="Q28" s="26"/>
      <c r="R28" s="26"/>
      <c r="S28" s="26"/>
      <c r="T28" s="26">
        <v>37</v>
      </c>
      <c r="U28" s="39"/>
    </row>
    <row r="29" spans="1:21" ht="12.75">
      <c r="A29" s="27">
        <v>26</v>
      </c>
      <c r="B29" s="27" t="s">
        <v>149</v>
      </c>
      <c r="C29" s="26" t="s">
        <v>150</v>
      </c>
      <c r="D29" s="27" t="s">
        <v>145</v>
      </c>
      <c r="E29" s="28" t="s">
        <v>127</v>
      </c>
      <c r="F29" s="27" t="s">
        <v>42</v>
      </c>
      <c r="G29" s="27">
        <f t="shared" si="0"/>
        <v>41</v>
      </c>
      <c r="H29" s="19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>
        <v>41</v>
      </c>
      <c r="U29" s="39"/>
    </row>
    <row r="30" spans="1:21" ht="12.75">
      <c r="A30" s="27">
        <v>26</v>
      </c>
      <c r="B30" s="27" t="s">
        <v>399</v>
      </c>
      <c r="C30" s="26" t="s">
        <v>400</v>
      </c>
      <c r="D30" s="27" t="s">
        <v>145</v>
      </c>
      <c r="E30" s="28" t="s">
        <v>56</v>
      </c>
      <c r="F30" s="27" t="s">
        <v>354</v>
      </c>
      <c r="G30" s="27">
        <f t="shared" si="0"/>
        <v>41</v>
      </c>
      <c r="H30" s="19"/>
      <c r="I30" s="26"/>
      <c r="J30" s="26"/>
      <c r="K30" s="26"/>
      <c r="L30" s="26"/>
      <c r="M30" s="26"/>
      <c r="N30" s="26"/>
      <c r="O30" s="26">
        <v>41</v>
      </c>
      <c r="P30" s="26"/>
      <c r="Q30" s="26"/>
      <c r="R30" s="26"/>
      <c r="S30" s="26"/>
      <c r="T30" s="26"/>
      <c r="U30" s="39"/>
    </row>
    <row r="31" spans="1:21" ht="12.75">
      <c r="A31" s="27">
        <v>26</v>
      </c>
      <c r="B31" s="27" t="s">
        <v>934</v>
      </c>
      <c r="C31" s="26" t="s">
        <v>935</v>
      </c>
      <c r="D31" s="27" t="s">
        <v>145</v>
      </c>
      <c r="E31" s="28" t="s">
        <v>79</v>
      </c>
      <c r="F31" s="27" t="s">
        <v>66</v>
      </c>
      <c r="G31" s="27">
        <f t="shared" si="0"/>
        <v>41</v>
      </c>
      <c r="H31" s="19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>
        <v>41</v>
      </c>
      <c r="T31" s="26"/>
      <c r="U31" s="39"/>
    </row>
    <row r="32" spans="1:21" ht="12.75">
      <c r="A32" s="27">
        <v>29</v>
      </c>
      <c r="B32" s="27" t="s">
        <v>246</v>
      </c>
      <c r="C32" s="26" t="s">
        <v>247</v>
      </c>
      <c r="D32" s="27" t="s">
        <v>145</v>
      </c>
      <c r="E32" s="28" t="s">
        <v>245</v>
      </c>
      <c r="F32" s="27" t="s">
        <v>66</v>
      </c>
      <c r="G32" s="27">
        <f t="shared" si="0"/>
        <v>38</v>
      </c>
      <c r="H32" s="19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>
        <v>38</v>
      </c>
      <c r="T32" s="26"/>
      <c r="U32" s="39"/>
    </row>
    <row r="33" spans="1:21" ht="12.75">
      <c r="A33" s="27">
        <v>29</v>
      </c>
      <c r="B33" s="30" t="s">
        <v>716</v>
      </c>
      <c r="C33" s="31" t="s">
        <v>717</v>
      </c>
      <c r="D33" s="30" t="s">
        <v>145</v>
      </c>
      <c r="E33" s="32" t="s">
        <v>56</v>
      </c>
      <c r="F33" s="30" t="s">
        <v>9</v>
      </c>
      <c r="G33" s="27">
        <f t="shared" si="0"/>
        <v>38</v>
      </c>
      <c r="H33" s="21"/>
      <c r="I33" s="26"/>
      <c r="J33" s="26"/>
      <c r="K33" s="26"/>
      <c r="L33" s="26">
        <v>25</v>
      </c>
      <c r="M33" s="26"/>
      <c r="N33" s="26"/>
      <c r="O33" s="26"/>
      <c r="P33" s="26">
        <v>13</v>
      </c>
      <c r="Q33" s="26"/>
      <c r="R33" s="26"/>
      <c r="S33" s="26"/>
      <c r="T33" s="26"/>
      <c r="U33" s="40"/>
    </row>
    <row r="34" spans="1:21" ht="12.75">
      <c r="A34" s="27">
        <v>29</v>
      </c>
      <c r="B34" s="30" t="s">
        <v>1322</v>
      </c>
      <c r="C34" s="26" t="s">
        <v>1323</v>
      </c>
      <c r="D34" s="30" t="s">
        <v>145</v>
      </c>
      <c r="E34" s="28" t="s">
        <v>1324</v>
      </c>
      <c r="F34" s="27" t="s">
        <v>9</v>
      </c>
      <c r="G34" s="27">
        <f t="shared" si="0"/>
        <v>38</v>
      </c>
      <c r="H34" s="19"/>
      <c r="I34" s="26"/>
      <c r="J34" s="26">
        <v>38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39"/>
    </row>
    <row r="35" spans="1:21" ht="12.75">
      <c r="A35" s="27">
        <v>32</v>
      </c>
      <c r="B35" s="27" t="s">
        <v>403</v>
      </c>
      <c r="C35" s="26" t="s">
        <v>404</v>
      </c>
      <c r="D35" s="27" t="s">
        <v>145</v>
      </c>
      <c r="E35" s="28" t="s">
        <v>367</v>
      </c>
      <c r="F35" s="27" t="s">
        <v>368</v>
      </c>
      <c r="G35" s="27">
        <f t="shared" si="0"/>
        <v>35</v>
      </c>
      <c r="H35" s="19"/>
      <c r="I35" s="26"/>
      <c r="J35" s="26"/>
      <c r="K35" s="26"/>
      <c r="L35" s="26"/>
      <c r="M35" s="26"/>
      <c r="N35" s="26"/>
      <c r="O35" s="26">
        <v>35</v>
      </c>
      <c r="P35" s="26"/>
      <c r="Q35" s="26"/>
      <c r="R35" s="26"/>
      <c r="S35" s="26"/>
      <c r="T35" s="26"/>
      <c r="U35" s="39"/>
    </row>
    <row r="36" spans="1:21" ht="12.75">
      <c r="A36" s="27">
        <v>32</v>
      </c>
      <c r="B36" s="27" t="s">
        <v>724</v>
      </c>
      <c r="C36" s="26" t="s">
        <v>725</v>
      </c>
      <c r="D36" s="27" t="s">
        <v>145</v>
      </c>
      <c r="E36" s="28" t="s">
        <v>56</v>
      </c>
      <c r="F36" s="27" t="s">
        <v>28</v>
      </c>
      <c r="G36" s="27">
        <f t="shared" si="0"/>
        <v>35</v>
      </c>
      <c r="H36" s="19"/>
      <c r="I36" s="26"/>
      <c r="J36" s="26"/>
      <c r="K36" s="26"/>
      <c r="L36" s="26">
        <v>5</v>
      </c>
      <c r="M36" s="26"/>
      <c r="N36" s="26"/>
      <c r="O36" s="26"/>
      <c r="P36" s="26">
        <v>2</v>
      </c>
      <c r="Q36" s="26"/>
      <c r="R36" s="26">
        <v>28</v>
      </c>
      <c r="S36" s="26"/>
      <c r="T36" s="26"/>
      <c r="U36" s="39"/>
    </row>
    <row r="37" spans="1:21" ht="12.75">
      <c r="A37" s="27">
        <v>34</v>
      </c>
      <c r="B37" s="27" t="s">
        <v>405</v>
      </c>
      <c r="C37" s="26" t="s">
        <v>406</v>
      </c>
      <c r="D37" s="27" t="s">
        <v>145</v>
      </c>
      <c r="E37" s="28" t="s">
        <v>56</v>
      </c>
      <c r="F37" s="27" t="s">
        <v>354</v>
      </c>
      <c r="G37" s="27">
        <f t="shared" si="0"/>
        <v>32</v>
      </c>
      <c r="H37" s="19"/>
      <c r="I37" s="26"/>
      <c r="J37" s="26"/>
      <c r="K37" s="26"/>
      <c r="L37" s="26"/>
      <c r="M37" s="26"/>
      <c r="N37" s="26"/>
      <c r="O37" s="26">
        <v>32</v>
      </c>
      <c r="P37" s="26"/>
      <c r="Q37" s="26"/>
      <c r="R37" s="26"/>
      <c r="S37" s="26"/>
      <c r="T37" s="26"/>
      <c r="U37" s="39"/>
    </row>
    <row r="38" spans="1:21" ht="12.75">
      <c r="A38" s="27">
        <v>35</v>
      </c>
      <c r="B38" s="27" t="s">
        <v>407</v>
      </c>
      <c r="C38" s="26" t="s">
        <v>408</v>
      </c>
      <c r="D38" s="27" t="s">
        <v>145</v>
      </c>
      <c r="E38" s="28" t="s">
        <v>395</v>
      </c>
      <c r="F38" s="27" t="s">
        <v>396</v>
      </c>
      <c r="G38" s="27">
        <f t="shared" si="0"/>
        <v>30</v>
      </c>
      <c r="H38" s="19"/>
      <c r="I38" s="26"/>
      <c r="J38" s="26"/>
      <c r="K38" s="26"/>
      <c r="L38" s="26"/>
      <c r="M38" s="26"/>
      <c r="N38" s="26"/>
      <c r="O38" s="26">
        <v>30</v>
      </c>
      <c r="P38" s="26"/>
      <c r="Q38" s="26"/>
      <c r="R38" s="26"/>
      <c r="S38" s="26"/>
      <c r="T38" s="26"/>
      <c r="U38" s="39"/>
    </row>
    <row r="39" spans="1:21" ht="12.75">
      <c r="A39" s="27">
        <v>35</v>
      </c>
      <c r="B39" s="27" t="s">
        <v>870</v>
      </c>
      <c r="C39" s="26" t="s">
        <v>871</v>
      </c>
      <c r="D39" s="27" t="s">
        <v>145</v>
      </c>
      <c r="E39" s="28" t="s">
        <v>56</v>
      </c>
      <c r="F39" s="27" t="s">
        <v>184</v>
      </c>
      <c r="G39" s="27">
        <f t="shared" si="0"/>
        <v>30</v>
      </c>
      <c r="H39" s="19"/>
      <c r="I39" s="26"/>
      <c r="J39" s="26"/>
      <c r="K39" s="26"/>
      <c r="L39" s="26"/>
      <c r="M39" s="26"/>
      <c r="N39" s="26">
        <v>30</v>
      </c>
      <c r="O39" s="26"/>
      <c r="P39" s="26"/>
      <c r="Q39" s="26"/>
      <c r="R39" s="26"/>
      <c r="S39" s="26"/>
      <c r="T39" s="26"/>
      <c r="U39" s="39"/>
    </row>
    <row r="40" spans="1:21" ht="12.75">
      <c r="A40" s="27">
        <v>35</v>
      </c>
      <c r="B40" s="30" t="s">
        <v>1267</v>
      </c>
      <c r="C40" s="26" t="s">
        <v>1268</v>
      </c>
      <c r="D40" s="30" t="s">
        <v>145</v>
      </c>
      <c r="E40" s="28" t="s">
        <v>1269</v>
      </c>
      <c r="F40" s="27" t="s">
        <v>28</v>
      </c>
      <c r="G40" s="27">
        <f t="shared" si="0"/>
        <v>30</v>
      </c>
      <c r="H40" s="19"/>
      <c r="I40" s="26"/>
      <c r="J40" s="26"/>
      <c r="K40" s="26"/>
      <c r="L40" s="26"/>
      <c r="M40" s="26">
        <v>30</v>
      </c>
      <c r="N40" s="26"/>
      <c r="O40" s="26"/>
      <c r="P40" s="26"/>
      <c r="Q40" s="26"/>
      <c r="R40" s="26"/>
      <c r="S40" s="26"/>
      <c r="T40" s="26"/>
      <c r="U40" s="39"/>
    </row>
    <row r="41" spans="1:21" ht="12.75">
      <c r="A41" s="27">
        <v>38</v>
      </c>
      <c r="B41" s="27" t="s">
        <v>872</v>
      </c>
      <c r="C41" s="26" t="s">
        <v>873</v>
      </c>
      <c r="D41" s="27" t="s">
        <v>145</v>
      </c>
      <c r="E41" s="28" t="s">
        <v>56</v>
      </c>
      <c r="F41" s="27" t="s">
        <v>184</v>
      </c>
      <c r="G41" s="27">
        <f t="shared" si="0"/>
        <v>28</v>
      </c>
      <c r="H41" s="19"/>
      <c r="I41" s="26"/>
      <c r="J41" s="26"/>
      <c r="K41" s="26"/>
      <c r="L41" s="26"/>
      <c r="M41" s="26"/>
      <c r="N41" s="26">
        <v>28</v>
      </c>
      <c r="O41" s="26"/>
      <c r="P41" s="26"/>
      <c r="Q41" s="26"/>
      <c r="R41" s="26"/>
      <c r="S41" s="26"/>
      <c r="T41" s="26"/>
      <c r="U41" s="39"/>
    </row>
    <row r="42" spans="1:21" ht="12.75">
      <c r="A42" s="27">
        <v>38</v>
      </c>
      <c r="B42" s="30" t="s">
        <v>1191</v>
      </c>
      <c r="C42" s="26" t="s">
        <v>1192</v>
      </c>
      <c r="D42" s="30" t="s">
        <v>145</v>
      </c>
      <c r="E42" s="28" t="s">
        <v>155</v>
      </c>
      <c r="F42" s="27" t="s">
        <v>42</v>
      </c>
      <c r="G42" s="27">
        <f t="shared" si="0"/>
        <v>28</v>
      </c>
      <c r="H42" s="19"/>
      <c r="I42" s="26"/>
      <c r="J42" s="26"/>
      <c r="K42" s="26">
        <v>28</v>
      </c>
      <c r="L42" s="26"/>
      <c r="M42" s="26"/>
      <c r="N42" s="26"/>
      <c r="O42" s="26"/>
      <c r="P42" s="26"/>
      <c r="Q42" s="26"/>
      <c r="R42" s="26"/>
      <c r="S42" s="26"/>
      <c r="T42" s="26"/>
      <c r="U42" s="39"/>
    </row>
    <row r="43" spans="1:21" ht="12.75">
      <c r="A43" s="27">
        <v>40</v>
      </c>
      <c r="B43" s="27" t="s">
        <v>300</v>
      </c>
      <c r="C43" s="26" t="s">
        <v>301</v>
      </c>
      <c r="D43" s="27" t="s">
        <v>145</v>
      </c>
      <c r="E43" s="28" t="s">
        <v>56</v>
      </c>
      <c r="F43" s="27" t="s">
        <v>184</v>
      </c>
      <c r="G43" s="27">
        <f t="shared" si="0"/>
        <v>22</v>
      </c>
      <c r="H43" s="19"/>
      <c r="I43" s="26"/>
      <c r="J43" s="26"/>
      <c r="K43" s="26"/>
      <c r="L43" s="26"/>
      <c r="M43" s="26"/>
      <c r="N43" s="26"/>
      <c r="O43" s="26"/>
      <c r="P43" s="26"/>
      <c r="Q43" s="26">
        <v>22</v>
      </c>
      <c r="R43" s="26"/>
      <c r="S43" s="26"/>
      <c r="T43" s="26"/>
      <c r="U43" s="39"/>
    </row>
    <row r="44" spans="1:21" ht="12.75">
      <c r="A44" s="27">
        <v>40</v>
      </c>
      <c r="B44" s="27" t="s">
        <v>874</v>
      </c>
      <c r="C44" s="26" t="s">
        <v>875</v>
      </c>
      <c r="D44" s="27" t="s">
        <v>145</v>
      </c>
      <c r="E44" s="28" t="s">
        <v>267</v>
      </c>
      <c r="F44" s="27" t="s">
        <v>184</v>
      </c>
      <c r="G44" s="27">
        <f t="shared" si="0"/>
        <v>22</v>
      </c>
      <c r="H44" s="19"/>
      <c r="I44" s="26"/>
      <c r="J44" s="26"/>
      <c r="K44" s="26"/>
      <c r="L44" s="26"/>
      <c r="M44" s="26"/>
      <c r="N44" s="26">
        <v>22</v>
      </c>
      <c r="O44" s="26"/>
      <c r="P44" s="26"/>
      <c r="Q44" s="26"/>
      <c r="R44" s="26"/>
      <c r="S44" s="26"/>
      <c r="T44" s="26"/>
      <c r="U44" s="39"/>
    </row>
    <row r="45" spans="1:21" ht="12.75">
      <c r="A45" s="27">
        <v>40</v>
      </c>
      <c r="B45" s="30" t="s">
        <v>1193</v>
      </c>
      <c r="C45" s="26" t="s">
        <v>1194</v>
      </c>
      <c r="D45" s="30" t="s">
        <v>145</v>
      </c>
      <c r="E45" s="28" t="s">
        <v>155</v>
      </c>
      <c r="F45" s="27" t="s">
        <v>42</v>
      </c>
      <c r="G45" s="27">
        <f t="shared" si="0"/>
        <v>22</v>
      </c>
      <c r="H45" s="19"/>
      <c r="I45" s="26"/>
      <c r="J45" s="26"/>
      <c r="K45" s="26">
        <v>22</v>
      </c>
      <c r="L45" s="26"/>
      <c r="M45" s="26"/>
      <c r="N45" s="26"/>
      <c r="O45" s="26"/>
      <c r="P45" s="26"/>
      <c r="Q45" s="26"/>
      <c r="R45" s="26"/>
      <c r="S45" s="26"/>
      <c r="T45" s="26"/>
      <c r="U45" s="39"/>
    </row>
    <row r="46" spans="1:21" ht="12.75">
      <c r="A46" s="27">
        <v>43</v>
      </c>
      <c r="B46" s="27" t="s">
        <v>713</v>
      </c>
      <c r="C46" s="26" t="s">
        <v>714</v>
      </c>
      <c r="D46" s="27" t="s">
        <v>145</v>
      </c>
      <c r="E46" s="28" t="s">
        <v>715</v>
      </c>
      <c r="F46" s="27" t="s">
        <v>9</v>
      </c>
      <c r="G46" s="27">
        <f t="shared" si="0"/>
        <v>17</v>
      </c>
      <c r="H46" s="19"/>
      <c r="I46" s="26"/>
      <c r="J46" s="26"/>
      <c r="K46" s="26"/>
      <c r="L46" s="26"/>
      <c r="M46" s="26"/>
      <c r="N46" s="26"/>
      <c r="O46" s="26"/>
      <c r="P46" s="26">
        <v>17</v>
      </c>
      <c r="Q46" s="26"/>
      <c r="R46" s="26"/>
      <c r="S46" s="26"/>
      <c r="T46" s="26"/>
      <c r="U46" s="39"/>
    </row>
    <row r="47" spans="1:21" ht="12.75">
      <c r="A47" s="27">
        <v>44</v>
      </c>
      <c r="B47" s="30" t="s">
        <v>1270</v>
      </c>
      <c r="C47" s="26" t="s">
        <v>248</v>
      </c>
      <c r="D47" s="30" t="s">
        <v>145</v>
      </c>
      <c r="E47" s="28" t="s">
        <v>249</v>
      </c>
      <c r="F47" s="27" t="s">
        <v>66</v>
      </c>
      <c r="G47" s="27">
        <f t="shared" si="0"/>
        <v>16</v>
      </c>
      <c r="H47" s="19"/>
      <c r="I47" s="26"/>
      <c r="J47" s="26"/>
      <c r="K47" s="26"/>
      <c r="L47" s="26"/>
      <c r="M47" s="26">
        <v>16</v>
      </c>
      <c r="N47" s="26"/>
      <c r="O47" s="26"/>
      <c r="P47" s="26"/>
      <c r="Q47" s="26"/>
      <c r="R47" s="26"/>
      <c r="S47" s="26"/>
      <c r="T47" s="26"/>
      <c r="U47" s="39"/>
    </row>
    <row r="48" spans="1:21" ht="12.75">
      <c r="A48" s="27">
        <v>45</v>
      </c>
      <c r="B48" s="30" t="s">
        <v>721</v>
      </c>
      <c r="C48" s="26" t="s">
        <v>722</v>
      </c>
      <c r="D48" s="30" t="s">
        <v>145</v>
      </c>
      <c r="E48" s="28" t="s">
        <v>723</v>
      </c>
      <c r="F48" s="27" t="s">
        <v>28</v>
      </c>
      <c r="G48" s="27">
        <f t="shared" si="0"/>
        <v>3</v>
      </c>
      <c r="H48" s="19"/>
      <c r="I48" s="26"/>
      <c r="J48" s="26"/>
      <c r="K48" s="26"/>
      <c r="L48" s="26"/>
      <c r="M48" s="26"/>
      <c r="N48" s="26"/>
      <c r="O48" s="26"/>
      <c r="P48" s="26">
        <v>3</v>
      </c>
      <c r="Q48" s="26"/>
      <c r="R48" s="26"/>
      <c r="S48" s="26"/>
      <c r="T48" s="26"/>
      <c r="U48" s="39"/>
    </row>
    <row r="49" spans="1:21" ht="12.75">
      <c r="A49" s="27"/>
      <c r="B49" s="27"/>
      <c r="C49" s="26"/>
      <c r="D49" s="27"/>
      <c r="E49" s="28"/>
      <c r="F49" s="27"/>
      <c r="G49" s="27"/>
      <c r="H49" s="19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39"/>
    </row>
    <row r="50" spans="1:22" s="23" customFormat="1" ht="4.5" customHeight="1">
      <c r="A50" s="45"/>
      <c r="B50" s="46"/>
      <c r="C50" s="47"/>
      <c r="D50" s="46"/>
      <c r="E50" s="48"/>
      <c r="F50" s="46"/>
      <c r="G50" s="46"/>
      <c r="H50" s="46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0"/>
      <c r="V50" s="22"/>
    </row>
    <row r="51" spans="1:21" s="12" customFormat="1" ht="12.75">
      <c r="A51" s="14"/>
      <c r="B51" s="11"/>
      <c r="D51" s="11"/>
      <c r="E51" s="13"/>
      <c r="F51" s="11"/>
      <c r="G51" s="11"/>
      <c r="H51" s="1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4"/>
    </row>
    <row r="52" spans="1:21" s="9" customFormat="1" ht="12.75">
      <c r="A52" s="15"/>
      <c r="B52" s="8"/>
      <c r="D52" s="8"/>
      <c r="E52" s="10"/>
      <c r="F52" s="8"/>
      <c r="G52" s="8"/>
      <c r="H52" s="1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25"/>
    </row>
    <row r="53" spans="1:21" s="9" customFormat="1" ht="12.75">
      <c r="A53" s="15"/>
      <c r="B53" s="8"/>
      <c r="D53" s="8"/>
      <c r="E53" s="10"/>
      <c r="F53" s="8"/>
      <c r="G53" s="8"/>
      <c r="H53" s="1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8" width="4.7109375" style="4" customWidth="1"/>
    <col min="19" max="19" width="0.85546875" style="23" customWidth="1"/>
    <col min="20" max="20" width="4.57421875" style="4" customWidth="1"/>
  </cols>
  <sheetData>
    <row r="1" spans="1:20" s="4" customFormat="1" ht="168.75" customHeight="1">
      <c r="A1" s="85" t="s">
        <v>1335</v>
      </c>
      <c r="B1" s="86"/>
      <c r="C1" s="86"/>
      <c r="D1" s="86"/>
      <c r="E1" s="86"/>
      <c r="F1" s="86"/>
      <c r="G1" s="87"/>
      <c r="H1" s="19"/>
      <c r="I1" s="33"/>
      <c r="J1" s="33" t="s">
        <v>1281</v>
      </c>
      <c r="K1" s="33" t="s">
        <v>1055</v>
      </c>
      <c r="L1" s="33" t="s">
        <v>943</v>
      </c>
      <c r="M1" s="35" t="s">
        <v>915</v>
      </c>
      <c r="N1" s="73" t="s">
        <v>798</v>
      </c>
      <c r="O1" s="33" t="s">
        <v>429</v>
      </c>
      <c r="P1" s="33" t="s">
        <v>256</v>
      </c>
      <c r="Q1" s="33" t="s">
        <v>206</v>
      </c>
      <c r="R1" s="33" t="s">
        <v>180</v>
      </c>
      <c r="S1" s="38"/>
      <c r="T1" s="6"/>
    </row>
    <row r="2" spans="1:20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207</v>
      </c>
      <c r="K2" s="36" t="s">
        <v>1056</v>
      </c>
      <c r="L2" s="36" t="s">
        <v>430</v>
      </c>
      <c r="M2" s="36" t="s">
        <v>207</v>
      </c>
      <c r="N2" s="74" t="s">
        <v>7</v>
      </c>
      <c r="O2" s="34" t="s">
        <v>430</v>
      </c>
      <c r="P2" s="34" t="s">
        <v>207</v>
      </c>
      <c r="Q2" s="34" t="s">
        <v>207</v>
      </c>
      <c r="R2" s="34" t="s">
        <v>7</v>
      </c>
      <c r="S2" s="39"/>
      <c r="T2" s="7"/>
    </row>
    <row r="3" spans="1:20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9</v>
      </c>
      <c r="K3" s="57">
        <v>8</v>
      </c>
      <c r="L3" s="57">
        <v>7</v>
      </c>
      <c r="M3" s="57">
        <v>6</v>
      </c>
      <c r="N3" s="75">
        <v>5</v>
      </c>
      <c r="O3" s="29">
        <v>4</v>
      </c>
      <c r="P3" s="29">
        <v>3</v>
      </c>
      <c r="Q3" s="29">
        <v>2</v>
      </c>
      <c r="R3" s="29">
        <v>1</v>
      </c>
      <c r="S3" s="40"/>
      <c r="T3" s="1"/>
    </row>
    <row r="4" spans="1:19" ht="13.5" customHeight="1">
      <c r="A4" s="27">
        <v>1</v>
      </c>
      <c r="B4" s="27" t="s">
        <v>726</v>
      </c>
      <c r="C4" s="26" t="s">
        <v>727</v>
      </c>
      <c r="D4" s="27" t="s">
        <v>161</v>
      </c>
      <c r="E4" s="28" t="s">
        <v>728</v>
      </c>
      <c r="F4" s="27" t="s">
        <v>13</v>
      </c>
      <c r="G4" s="27">
        <f aca="true" t="shared" si="0" ref="G4:G47">SUM(I4:R4)</f>
        <v>240</v>
      </c>
      <c r="H4" s="19"/>
      <c r="I4" s="26"/>
      <c r="J4" s="26"/>
      <c r="K4" s="26">
        <v>100</v>
      </c>
      <c r="L4" s="26">
        <v>70</v>
      </c>
      <c r="M4" s="26"/>
      <c r="N4" s="26"/>
      <c r="O4" s="26">
        <v>70</v>
      </c>
      <c r="P4" s="26"/>
      <c r="Q4" s="26"/>
      <c r="R4" s="26"/>
      <c r="S4" s="39"/>
    </row>
    <row r="5" spans="1:19" ht="13.5" customHeight="1">
      <c r="A5" s="27">
        <v>2</v>
      </c>
      <c r="B5" s="27" t="s">
        <v>304</v>
      </c>
      <c r="C5" s="26" t="s">
        <v>305</v>
      </c>
      <c r="D5" s="27" t="s">
        <v>161</v>
      </c>
      <c r="E5" s="28" t="s">
        <v>56</v>
      </c>
      <c r="F5" s="27" t="s">
        <v>184</v>
      </c>
      <c r="G5" s="27">
        <f t="shared" si="0"/>
        <v>165</v>
      </c>
      <c r="H5" s="19"/>
      <c r="I5" s="26"/>
      <c r="J5" s="26"/>
      <c r="K5" s="26"/>
      <c r="L5" s="26">
        <v>42</v>
      </c>
      <c r="M5" s="26"/>
      <c r="N5" s="26">
        <v>54</v>
      </c>
      <c r="O5" s="26">
        <v>19</v>
      </c>
      <c r="P5" s="26">
        <v>50</v>
      </c>
      <c r="Q5" s="26"/>
      <c r="R5" s="26"/>
      <c r="S5" s="39"/>
    </row>
    <row r="6" spans="1:21" s="4" customFormat="1" ht="13.5" customHeight="1">
      <c r="A6" s="27">
        <v>3</v>
      </c>
      <c r="B6" s="30" t="s">
        <v>736</v>
      </c>
      <c r="C6" s="31" t="s">
        <v>737</v>
      </c>
      <c r="D6" s="30" t="s">
        <v>161</v>
      </c>
      <c r="E6" s="32" t="s">
        <v>738</v>
      </c>
      <c r="F6" s="30" t="s">
        <v>53</v>
      </c>
      <c r="G6" s="27">
        <f t="shared" si="0"/>
        <v>145</v>
      </c>
      <c r="H6" s="21"/>
      <c r="I6" s="26"/>
      <c r="J6" s="26"/>
      <c r="K6" s="26">
        <v>80</v>
      </c>
      <c r="L6" s="26">
        <v>28</v>
      </c>
      <c r="M6" s="26"/>
      <c r="N6" s="26"/>
      <c r="O6" s="26">
        <v>37</v>
      </c>
      <c r="P6" s="26"/>
      <c r="Q6" s="26"/>
      <c r="R6" s="26"/>
      <c r="S6" s="40"/>
      <c r="U6"/>
    </row>
    <row r="7" spans="1:19" ht="13.5" customHeight="1">
      <c r="A7" s="27">
        <v>4</v>
      </c>
      <c r="B7" s="27" t="s">
        <v>733</v>
      </c>
      <c r="C7" s="26" t="s">
        <v>734</v>
      </c>
      <c r="D7" s="27" t="s">
        <v>161</v>
      </c>
      <c r="E7" s="28" t="s">
        <v>735</v>
      </c>
      <c r="F7" s="27" t="s">
        <v>28</v>
      </c>
      <c r="G7" s="27">
        <f t="shared" si="0"/>
        <v>137</v>
      </c>
      <c r="H7" s="19"/>
      <c r="I7" s="26"/>
      <c r="J7" s="26"/>
      <c r="K7" s="26">
        <v>72</v>
      </c>
      <c r="L7" s="26">
        <v>23</v>
      </c>
      <c r="M7" s="26"/>
      <c r="N7" s="26"/>
      <c r="O7" s="26">
        <v>42</v>
      </c>
      <c r="P7" s="26"/>
      <c r="Q7" s="26"/>
      <c r="R7" s="26"/>
      <c r="S7" s="39"/>
    </row>
    <row r="8" spans="1:19" ht="13.5" customHeight="1">
      <c r="A8" s="27">
        <v>5</v>
      </c>
      <c r="B8" s="27" t="s">
        <v>163</v>
      </c>
      <c r="C8" s="26" t="s">
        <v>164</v>
      </c>
      <c r="D8" s="27" t="s">
        <v>161</v>
      </c>
      <c r="E8" s="28" t="s">
        <v>165</v>
      </c>
      <c r="F8" s="27" t="s">
        <v>66</v>
      </c>
      <c r="G8" s="27">
        <f t="shared" si="0"/>
        <v>129</v>
      </c>
      <c r="H8" s="19"/>
      <c r="I8" s="26"/>
      <c r="J8" s="26"/>
      <c r="K8" s="26">
        <v>33</v>
      </c>
      <c r="L8" s="26">
        <v>5</v>
      </c>
      <c r="M8" s="26"/>
      <c r="N8" s="26"/>
      <c r="O8" s="26"/>
      <c r="P8" s="26"/>
      <c r="Q8" s="26">
        <v>50</v>
      </c>
      <c r="R8" s="26">
        <v>41</v>
      </c>
      <c r="S8" s="39"/>
    </row>
    <row r="9" spans="1:19" ht="13.5" customHeight="1">
      <c r="A9" s="27">
        <v>6</v>
      </c>
      <c r="B9" s="27" t="s">
        <v>1022</v>
      </c>
      <c r="C9" s="26" t="s">
        <v>1023</v>
      </c>
      <c r="D9" s="27" t="s">
        <v>161</v>
      </c>
      <c r="E9" s="28" t="s">
        <v>1024</v>
      </c>
      <c r="F9" s="27" t="s">
        <v>9</v>
      </c>
      <c r="G9" s="27">
        <f t="shared" si="0"/>
        <v>126</v>
      </c>
      <c r="H9" s="19"/>
      <c r="I9" s="26"/>
      <c r="J9" s="26">
        <v>41</v>
      </c>
      <c r="K9" s="26">
        <v>66</v>
      </c>
      <c r="L9" s="26">
        <v>19</v>
      </c>
      <c r="M9" s="26"/>
      <c r="N9" s="26"/>
      <c r="O9" s="26"/>
      <c r="P9" s="26"/>
      <c r="Q9" s="26"/>
      <c r="R9" s="26"/>
      <c r="S9" s="39"/>
    </row>
    <row r="10" spans="1:19" ht="13.5" customHeight="1">
      <c r="A10" s="27">
        <v>7</v>
      </c>
      <c r="B10" s="27" t="s">
        <v>743</v>
      </c>
      <c r="C10" s="26" t="s">
        <v>744</v>
      </c>
      <c r="D10" s="27" t="s">
        <v>161</v>
      </c>
      <c r="E10" s="28" t="s">
        <v>56</v>
      </c>
      <c r="F10" s="27" t="s">
        <v>32</v>
      </c>
      <c r="G10" s="27">
        <f t="shared" si="0"/>
        <v>120</v>
      </c>
      <c r="H10" s="19"/>
      <c r="I10" s="26"/>
      <c r="J10" s="26"/>
      <c r="K10" s="26">
        <v>58</v>
      </c>
      <c r="L10" s="26">
        <v>37</v>
      </c>
      <c r="M10" s="26"/>
      <c r="N10" s="26"/>
      <c r="O10" s="26">
        <v>25</v>
      </c>
      <c r="P10" s="26"/>
      <c r="Q10" s="26"/>
      <c r="R10" s="26"/>
      <c r="S10" s="39"/>
    </row>
    <row r="11" spans="1:19" ht="13.5" customHeight="1">
      <c r="A11" s="27">
        <v>8</v>
      </c>
      <c r="B11" s="27" t="s">
        <v>729</v>
      </c>
      <c r="C11" s="26" t="s">
        <v>730</v>
      </c>
      <c r="D11" s="27" t="s">
        <v>161</v>
      </c>
      <c r="E11" s="28" t="s">
        <v>56</v>
      </c>
      <c r="F11" s="27" t="s">
        <v>32</v>
      </c>
      <c r="G11" s="27">
        <f t="shared" si="0"/>
        <v>109</v>
      </c>
      <c r="H11" s="19"/>
      <c r="I11" s="26"/>
      <c r="J11" s="26"/>
      <c r="K11" s="26"/>
      <c r="L11" s="26">
        <v>57</v>
      </c>
      <c r="M11" s="26"/>
      <c r="N11" s="26"/>
      <c r="O11" s="26">
        <v>52</v>
      </c>
      <c r="P11" s="26"/>
      <c r="Q11" s="26"/>
      <c r="R11" s="26"/>
      <c r="S11" s="39"/>
    </row>
    <row r="12" spans="1:19" ht="13.5" customHeight="1">
      <c r="A12" s="27">
        <v>9</v>
      </c>
      <c r="B12" s="27" t="s">
        <v>1019</v>
      </c>
      <c r="C12" s="26" t="s">
        <v>1020</v>
      </c>
      <c r="D12" s="27" t="s">
        <v>161</v>
      </c>
      <c r="E12" s="28" t="s">
        <v>1021</v>
      </c>
      <c r="F12" s="27" t="s">
        <v>9</v>
      </c>
      <c r="G12" s="27">
        <f t="shared" si="0"/>
        <v>107</v>
      </c>
      <c r="H12" s="19"/>
      <c r="I12" s="26"/>
      <c r="J12" s="26"/>
      <c r="K12" s="26">
        <v>44</v>
      </c>
      <c r="L12" s="26">
        <v>63</v>
      </c>
      <c r="M12" s="26"/>
      <c r="N12" s="26"/>
      <c r="O12" s="26"/>
      <c r="P12" s="26"/>
      <c r="Q12" s="26"/>
      <c r="R12" s="26"/>
      <c r="S12" s="39"/>
    </row>
    <row r="13" spans="1:19" ht="13.5" customHeight="1">
      <c r="A13" s="27">
        <v>10</v>
      </c>
      <c r="B13" s="30" t="s">
        <v>731</v>
      </c>
      <c r="C13" s="26" t="s">
        <v>732</v>
      </c>
      <c r="D13" s="30" t="s">
        <v>161</v>
      </c>
      <c r="E13" s="32" t="s">
        <v>56</v>
      </c>
      <c r="F13" s="30" t="s">
        <v>9</v>
      </c>
      <c r="G13" s="27">
        <f t="shared" si="0"/>
        <v>94</v>
      </c>
      <c r="H13" s="21"/>
      <c r="I13" s="26"/>
      <c r="J13" s="26"/>
      <c r="K13" s="26"/>
      <c r="L13" s="26">
        <v>47</v>
      </c>
      <c r="M13" s="26"/>
      <c r="N13" s="26"/>
      <c r="O13" s="26">
        <v>47</v>
      </c>
      <c r="P13" s="26"/>
      <c r="Q13" s="26"/>
      <c r="R13" s="26"/>
      <c r="S13" s="40"/>
    </row>
    <row r="14" spans="1:19" ht="13.5" customHeight="1">
      <c r="A14" s="27">
        <v>11</v>
      </c>
      <c r="B14" s="41" t="s">
        <v>741</v>
      </c>
      <c r="C14" s="42" t="s">
        <v>742</v>
      </c>
      <c r="D14" s="41" t="s">
        <v>161</v>
      </c>
      <c r="E14" s="43" t="s">
        <v>56</v>
      </c>
      <c r="F14" s="41" t="s">
        <v>184</v>
      </c>
      <c r="G14" s="41">
        <f t="shared" si="0"/>
        <v>91</v>
      </c>
      <c r="H14" s="19"/>
      <c r="I14" s="42"/>
      <c r="J14" s="42"/>
      <c r="K14" s="42"/>
      <c r="L14" s="42"/>
      <c r="M14" s="42"/>
      <c r="N14" s="42">
        <v>60</v>
      </c>
      <c r="O14" s="42">
        <v>31</v>
      </c>
      <c r="P14" s="42"/>
      <c r="Q14" s="42"/>
      <c r="R14" s="42"/>
      <c r="S14" s="39"/>
    </row>
    <row r="15" spans="1:19" ht="13.5" customHeight="1">
      <c r="A15" s="27">
        <v>12</v>
      </c>
      <c r="B15" s="27" t="s">
        <v>1195</v>
      </c>
      <c r="C15" s="26" t="s">
        <v>1196</v>
      </c>
      <c r="D15" s="27" t="s">
        <v>161</v>
      </c>
      <c r="E15" s="28" t="s">
        <v>56</v>
      </c>
      <c r="F15" s="27" t="s">
        <v>9</v>
      </c>
      <c r="G15" s="27">
        <f t="shared" si="0"/>
        <v>90</v>
      </c>
      <c r="H15" s="19"/>
      <c r="I15" s="26"/>
      <c r="J15" s="26"/>
      <c r="K15" s="26">
        <v>90</v>
      </c>
      <c r="L15" s="26"/>
      <c r="M15" s="26"/>
      <c r="N15" s="26"/>
      <c r="O15" s="26"/>
      <c r="P15" s="26"/>
      <c r="Q15" s="26"/>
      <c r="R15" s="26"/>
      <c r="S15" s="39"/>
    </row>
    <row r="16" spans="1:19" s="4" customFormat="1" ht="13.5" customHeight="1">
      <c r="A16" s="27">
        <v>13</v>
      </c>
      <c r="B16" s="27" t="s">
        <v>306</v>
      </c>
      <c r="C16" s="26" t="s">
        <v>307</v>
      </c>
      <c r="D16" s="27" t="s">
        <v>161</v>
      </c>
      <c r="E16" s="28" t="s">
        <v>56</v>
      </c>
      <c r="F16" s="27" t="s">
        <v>184</v>
      </c>
      <c r="G16" s="27">
        <f t="shared" si="0"/>
        <v>84</v>
      </c>
      <c r="H16" s="19"/>
      <c r="I16" s="26"/>
      <c r="J16" s="26"/>
      <c r="K16" s="26"/>
      <c r="L16" s="26"/>
      <c r="M16" s="26"/>
      <c r="N16" s="26">
        <v>49</v>
      </c>
      <c r="O16" s="26"/>
      <c r="P16" s="26">
        <v>35</v>
      </c>
      <c r="Q16" s="26"/>
      <c r="R16" s="26"/>
      <c r="S16" s="39"/>
    </row>
    <row r="17" spans="1:19" ht="13.5" customHeight="1">
      <c r="A17" s="27">
        <v>14</v>
      </c>
      <c r="B17" s="27" t="s">
        <v>757</v>
      </c>
      <c r="C17" s="26" t="s">
        <v>758</v>
      </c>
      <c r="D17" s="27" t="s">
        <v>161</v>
      </c>
      <c r="E17" s="28" t="s">
        <v>759</v>
      </c>
      <c r="F17" s="27" t="s">
        <v>9</v>
      </c>
      <c r="G17" s="27">
        <f t="shared" si="0"/>
        <v>70</v>
      </c>
      <c r="H17" s="19"/>
      <c r="I17" s="26"/>
      <c r="J17" s="26">
        <v>50</v>
      </c>
      <c r="K17" s="26"/>
      <c r="L17" s="26">
        <v>11</v>
      </c>
      <c r="M17" s="26"/>
      <c r="N17" s="26"/>
      <c r="O17" s="26">
        <v>9</v>
      </c>
      <c r="P17" s="26"/>
      <c r="Q17" s="26"/>
      <c r="R17" s="26"/>
      <c r="S17" s="39"/>
    </row>
    <row r="18" spans="1:19" ht="13.5" customHeight="1">
      <c r="A18" s="27">
        <v>15</v>
      </c>
      <c r="B18" s="27" t="s">
        <v>760</v>
      </c>
      <c r="C18" s="26" t="s">
        <v>761</v>
      </c>
      <c r="D18" s="27" t="s">
        <v>161</v>
      </c>
      <c r="E18" s="28" t="s">
        <v>762</v>
      </c>
      <c r="F18" s="27" t="s">
        <v>9</v>
      </c>
      <c r="G18" s="27">
        <f t="shared" si="0"/>
        <v>69</v>
      </c>
      <c r="H18" s="19"/>
      <c r="I18" s="26"/>
      <c r="J18" s="26"/>
      <c r="K18" s="26">
        <v>50</v>
      </c>
      <c r="L18" s="26">
        <v>13</v>
      </c>
      <c r="M18" s="26"/>
      <c r="N18" s="26"/>
      <c r="O18" s="26">
        <v>6</v>
      </c>
      <c r="P18" s="26"/>
      <c r="Q18" s="26"/>
      <c r="R18" s="26"/>
      <c r="S18" s="39"/>
    </row>
    <row r="19" spans="1:19" ht="13.5" customHeight="1">
      <c r="A19" s="27">
        <v>16</v>
      </c>
      <c r="B19" s="30" t="s">
        <v>739</v>
      </c>
      <c r="C19" s="31" t="s">
        <v>740</v>
      </c>
      <c r="D19" s="30" t="s">
        <v>161</v>
      </c>
      <c r="E19" s="32" t="s">
        <v>56</v>
      </c>
      <c r="F19" s="30" t="s">
        <v>9</v>
      </c>
      <c r="G19" s="27">
        <f t="shared" si="0"/>
        <v>65</v>
      </c>
      <c r="H19" s="21"/>
      <c r="I19" s="26"/>
      <c r="J19" s="26"/>
      <c r="K19" s="26"/>
      <c r="L19" s="26">
        <v>31</v>
      </c>
      <c r="M19" s="26"/>
      <c r="N19" s="26"/>
      <c r="O19" s="26">
        <v>34</v>
      </c>
      <c r="P19" s="26"/>
      <c r="Q19" s="26"/>
      <c r="R19" s="26"/>
      <c r="S19" s="40"/>
    </row>
    <row r="20" spans="1:19" ht="13.5" customHeight="1">
      <c r="A20" s="27">
        <v>17</v>
      </c>
      <c r="B20" s="80" t="s">
        <v>754</v>
      </c>
      <c r="C20" s="26" t="s">
        <v>755</v>
      </c>
      <c r="D20" s="27" t="s">
        <v>161</v>
      </c>
      <c r="E20" s="28" t="s">
        <v>756</v>
      </c>
      <c r="F20" s="27" t="s">
        <v>184</v>
      </c>
      <c r="G20" s="27">
        <f t="shared" si="0"/>
        <v>61</v>
      </c>
      <c r="H20" s="19"/>
      <c r="I20" s="26"/>
      <c r="J20" s="26"/>
      <c r="K20" s="26"/>
      <c r="L20" s="26">
        <v>9</v>
      </c>
      <c r="M20" s="26"/>
      <c r="N20" s="26">
        <v>41</v>
      </c>
      <c r="O20" s="26">
        <v>11</v>
      </c>
      <c r="P20" s="26"/>
      <c r="Q20" s="26"/>
      <c r="R20" s="26"/>
      <c r="S20" s="39"/>
    </row>
    <row r="21" spans="1:19" ht="13.5" customHeight="1">
      <c r="A21" s="27">
        <v>18</v>
      </c>
      <c r="B21" s="27" t="s">
        <v>159</v>
      </c>
      <c r="C21" s="26" t="s">
        <v>160</v>
      </c>
      <c r="D21" s="27" t="s">
        <v>161</v>
      </c>
      <c r="E21" s="28" t="s">
        <v>162</v>
      </c>
      <c r="F21" s="27" t="s">
        <v>42</v>
      </c>
      <c r="G21" s="27">
        <f t="shared" si="0"/>
        <v>60</v>
      </c>
      <c r="H21" s="19"/>
      <c r="I21" s="26"/>
      <c r="J21" s="26"/>
      <c r="K21" s="26"/>
      <c r="L21" s="26"/>
      <c r="M21" s="26"/>
      <c r="N21" s="26"/>
      <c r="O21" s="26"/>
      <c r="P21" s="26"/>
      <c r="Q21" s="26"/>
      <c r="R21" s="26">
        <v>60</v>
      </c>
      <c r="S21" s="39"/>
    </row>
    <row r="22" spans="1:19" ht="13.5" customHeight="1">
      <c r="A22" s="27">
        <v>19</v>
      </c>
      <c r="B22" s="27" t="s">
        <v>878</v>
      </c>
      <c r="C22" s="26" t="s">
        <v>879</v>
      </c>
      <c r="D22" s="27" t="s">
        <v>161</v>
      </c>
      <c r="E22" s="28" t="s">
        <v>880</v>
      </c>
      <c r="F22" s="27" t="s">
        <v>9</v>
      </c>
      <c r="G22" s="27">
        <f t="shared" si="0"/>
        <v>59</v>
      </c>
      <c r="H22" s="19"/>
      <c r="I22" s="26"/>
      <c r="J22" s="26"/>
      <c r="K22" s="26">
        <v>22</v>
      </c>
      <c r="L22" s="26"/>
      <c r="M22" s="26"/>
      <c r="N22" s="26">
        <v>37</v>
      </c>
      <c r="O22" s="26"/>
      <c r="P22" s="26"/>
      <c r="Q22" s="26"/>
      <c r="R22" s="26"/>
      <c r="S22" s="39"/>
    </row>
    <row r="23" spans="1:19" ht="13.5" customHeight="1">
      <c r="A23" s="27">
        <v>20</v>
      </c>
      <c r="B23" s="27" t="s">
        <v>250</v>
      </c>
      <c r="C23" s="26" t="s">
        <v>251</v>
      </c>
      <c r="D23" s="27" t="s">
        <v>161</v>
      </c>
      <c r="E23" s="28" t="s">
        <v>225</v>
      </c>
      <c r="F23" s="27" t="s">
        <v>66</v>
      </c>
      <c r="G23" s="27">
        <f t="shared" si="0"/>
        <v>57</v>
      </c>
      <c r="H23" s="19"/>
      <c r="I23" s="26"/>
      <c r="J23" s="26"/>
      <c r="K23" s="26">
        <v>12</v>
      </c>
      <c r="L23" s="26"/>
      <c r="M23" s="26"/>
      <c r="N23" s="26"/>
      <c r="O23" s="26"/>
      <c r="P23" s="26"/>
      <c r="Q23" s="26">
        <v>45</v>
      </c>
      <c r="R23" s="26"/>
      <c r="S23" s="39"/>
    </row>
    <row r="24" spans="1:19" ht="13.5" customHeight="1">
      <c r="A24" s="27">
        <v>21</v>
      </c>
      <c r="B24" s="30" t="s">
        <v>745</v>
      </c>
      <c r="C24" s="31" t="s">
        <v>746</v>
      </c>
      <c r="D24" s="30" t="s">
        <v>161</v>
      </c>
      <c r="E24" s="32" t="s">
        <v>747</v>
      </c>
      <c r="F24" s="30" t="s">
        <v>9</v>
      </c>
      <c r="G24" s="27">
        <f t="shared" si="0"/>
        <v>48</v>
      </c>
      <c r="H24" s="21"/>
      <c r="I24" s="26"/>
      <c r="J24" s="26"/>
      <c r="K24" s="26"/>
      <c r="L24" s="26">
        <v>25</v>
      </c>
      <c r="M24" s="26"/>
      <c r="N24" s="26"/>
      <c r="O24" s="26">
        <v>23</v>
      </c>
      <c r="P24" s="26"/>
      <c r="Q24" s="26"/>
      <c r="R24" s="26"/>
      <c r="S24" s="40"/>
    </row>
    <row r="25" spans="1:19" ht="13.5" customHeight="1">
      <c r="A25" s="27">
        <v>22</v>
      </c>
      <c r="B25" s="27" t="s">
        <v>876</v>
      </c>
      <c r="C25" s="26" t="s">
        <v>877</v>
      </c>
      <c r="D25" s="27" t="s">
        <v>161</v>
      </c>
      <c r="E25" s="28" t="s">
        <v>795</v>
      </c>
      <c r="F25" s="27" t="s">
        <v>184</v>
      </c>
      <c r="G25" s="27">
        <f t="shared" si="0"/>
        <v>45</v>
      </c>
      <c r="H25" s="19"/>
      <c r="I25" s="26"/>
      <c r="J25" s="26"/>
      <c r="K25" s="26"/>
      <c r="L25" s="26"/>
      <c r="M25" s="26"/>
      <c r="N25" s="26">
        <v>45</v>
      </c>
      <c r="O25" s="26"/>
      <c r="P25" s="26"/>
      <c r="Q25" s="26"/>
      <c r="R25" s="26"/>
      <c r="S25" s="39"/>
    </row>
    <row r="26" spans="1:19" ht="13.5" customHeight="1">
      <c r="A26" s="27">
        <v>22</v>
      </c>
      <c r="B26" s="27" t="s">
        <v>936</v>
      </c>
      <c r="C26" s="26" t="s">
        <v>937</v>
      </c>
      <c r="D26" s="27" t="s">
        <v>161</v>
      </c>
      <c r="E26" s="28" t="s">
        <v>906</v>
      </c>
      <c r="F26" s="27" t="s">
        <v>13</v>
      </c>
      <c r="G26" s="27">
        <f t="shared" si="0"/>
        <v>45</v>
      </c>
      <c r="H26" s="19"/>
      <c r="I26" s="26"/>
      <c r="J26" s="26"/>
      <c r="K26" s="26"/>
      <c r="L26" s="26"/>
      <c r="M26" s="26">
        <v>45</v>
      </c>
      <c r="N26" s="26"/>
      <c r="O26" s="26"/>
      <c r="P26" s="26"/>
      <c r="Q26" s="26"/>
      <c r="R26" s="26"/>
      <c r="S26" s="39"/>
    </row>
    <row r="27" spans="1:19" ht="13.5" customHeight="1">
      <c r="A27" s="27">
        <v>24</v>
      </c>
      <c r="B27" s="27" t="s">
        <v>1197</v>
      </c>
      <c r="C27" s="26" t="s">
        <v>1198</v>
      </c>
      <c r="D27" s="27" t="s">
        <v>161</v>
      </c>
      <c r="E27" s="28" t="s">
        <v>1199</v>
      </c>
      <c r="F27" s="27" t="s">
        <v>28</v>
      </c>
      <c r="G27" s="27">
        <f t="shared" si="0"/>
        <v>42</v>
      </c>
      <c r="H27" s="19"/>
      <c r="I27" s="26"/>
      <c r="J27" s="26"/>
      <c r="K27" s="26">
        <v>42</v>
      </c>
      <c r="L27" s="26"/>
      <c r="M27" s="26"/>
      <c r="N27" s="26"/>
      <c r="O27" s="26"/>
      <c r="P27" s="26"/>
      <c r="Q27" s="26"/>
      <c r="R27" s="26"/>
      <c r="S27" s="39"/>
    </row>
    <row r="28" spans="1:19" ht="13.5" customHeight="1">
      <c r="A28" s="27">
        <v>25</v>
      </c>
      <c r="B28" s="27" t="s">
        <v>252</v>
      </c>
      <c r="C28" s="26" t="s">
        <v>253</v>
      </c>
      <c r="D28" s="27" t="s">
        <v>161</v>
      </c>
      <c r="E28" s="28" t="s">
        <v>79</v>
      </c>
      <c r="F28" s="27" t="s">
        <v>66</v>
      </c>
      <c r="G28" s="27">
        <f t="shared" si="0"/>
        <v>41</v>
      </c>
      <c r="H28" s="19"/>
      <c r="I28" s="26"/>
      <c r="J28" s="26"/>
      <c r="K28" s="26"/>
      <c r="L28" s="26"/>
      <c r="M28" s="26"/>
      <c r="N28" s="26"/>
      <c r="O28" s="26"/>
      <c r="P28" s="26"/>
      <c r="Q28" s="26">
        <v>41</v>
      </c>
      <c r="R28" s="26"/>
      <c r="S28" s="39"/>
    </row>
    <row r="29" spans="1:19" ht="13.5" customHeight="1">
      <c r="A29" s="27">
        <v>26</v>
      </c>
      <c r="B29" s="27" t="s">
        <v>1200</v>
      </c>
      <c r="C29" s="26" t="s">
        <v>1201</v>
      </c>
      <c r="D29" s="27" t="s">
        <v>161</v>
      </c>
      <c r="E29" s="28" t="s">
        <v>69</v>
      </c>
      <c r="F29" s="27" t="s">
        <v>42</v>
      </c>
      <c r="G29" s="27">
        <f t="shared" si="0"/>
        <v>39</v>
      </c>
      <c r="H29" s="19"/>
      <c r="I29" s="26"/>
      <c r="J29" s="26"/>
      <c r="K29" s="26">
        <v>39</v>
      </c>
      <c r="L29" s="26"/>
      <c r="M29" s="26"/>
      <c r="N29" s="26"/>
      <c r="O29" s="26"/>
      <c r="P29" s="26"/>
      <c r="Q29" s="26"/>
      <c r="R29" s="26"/>
      <c r="S29" s="39"/>
    </row>
    <row r="30" spans="1:19" ht="13.5" customHeight="1">
      <c r="A30" s="27">
        <v>27</v>
      </c>
      <c r="B30" s="27" t="s">
        <v>1325</v>
      </c>
      <c r="C30" s="26" t="s">
        <v>1326</v>
      </c>
      <c r="D30" s="27" t="s">
        <v>161</v>
      </c>
      <c r="E30" s="28" t="s">
        <v>1313</v>
      </c>
      <c r="F30" s="27" t="s">
        <v>9</v>
      </c>
      <c r="G30" s="27">
        <f t="shared" si="0"/>
        <v>38</v>
      </c>
      <c r="H30" s="19"/>
      <c r="I30" s="26"/>
      <c r="J30" s="26">
        <v>38</v>
      </c>
      <c r="K30" s="26"/>
      <c r="L30" s="26"/>
      <c r="M30" s="26"/>
      <c r="N30" s="26"/>
      <c r="O30" s="26"/>
      <c r="P30" s="26"/>
      <c r="Q30" s="26"/>
      <c r="R30" s="26"/>
      <c r="S30" s="39"/>
    </row>
    <row r="31" spans="1:19" ht="13.5" customHeight="1">
      <c r="A31" s="27">
        <v>28</v>
      </c>
      <c r="B31" s="27" t="s">
        <v>1202</v>
      </c>
      <c r="C31" s="26" t="s">
        <v>1203</v>
      </c>
      <c r="D31" s="27" t="s">
        <v>161</v>
      </c>
      <c r="E31" s="28" t="s">
        <v>56</v>
      </c>
      <c r="F31" s="27" t="s">
        <v>184</v>
      </c>
      <c r="G31" s="27">
        <f t="shared" si="0"/>
        <v>36</v>
      </c>
      <c r="H31" s="19"/>
      <c r="I31" s="26"/>
      <c r="J31" s="26"/>
      <c r="K31" s="26">
        <v>36</v>
      </c>
      <c r="L31" s="26"/>
      <c r="M31" s="26"/>
      <c r="N31" s="26"/>
      <c r="O31" s="26"/>
      <c r="P31" s="26"/>
      <c r="Q31" s="26"/>
      <c r="R31" s="26"/>
      <c r="S31" s="39"/>
    </row>
    <row r="32" spans="1:19" ht="13.5" customHeight="1">
      <c r="A32" s="27">
        <v>29</v>
      </c>
      <c r="B32" s="27" t="s">
        <v>1025</v>
      </c>
      <c r="C32" s="26" t="s">
        <v>1026</v>
      </c>
      <c r="D32" s="27" t="s">
        <v>161</v>
      </c>
      <c r="E32" s="28" t="s">
        <v>1027</v>
      </c>
      <c r="F32" s="27" t="s">
        <v>9</v>
      </c>
      <c r="G32" s="27">
        <f t="shared" si="0"/>
        <v>35</v>
      </c>
      <c r="H32" s="19"/>
      <c r="I32" s="26"/>
      <c r="J32" s="26"/>
      <c r="K32" s="26">
        <v>28</v>
      </c>
      <c r="L32" s="26">
        <v>7</v>
      </c>
      <c r="M32" s="26"/>
      <c r="N32" s="26"/>
      <c r="O32" s="26"/>
      <c r="P32" s="26"/>
      <c r="Q32" s="26"/>
      <c r="R32" s="26"/>
      <c r="S32" s="39"/>
    </row>
    <row r="33" spans="1:19" ht="13.5" customHeight="1">
      <c r="A33" s="27">
        <v>30</v>
      </c>
      <c r="B33" s="27" t="s">
        <v>166</v>
      </c>
      <c r="C33" s="26" t="s">
        <v>167</v>
      </c>
      <c r="D33" s="27" t="s">
        <v>161</v>
      </c>
      <c r="E33" s="28" t="s">
        <v>56</v>
      </c>
      <c r="F33" s="27" t="s">
        <v>42</v>
      </c>
      <c r="G33" s="27">
        <f t="shared" si="0"/>
        <v>33</v>
      </c>
      <c r="H33" s="19"/>
      <c r="I33" s="26"/>
      <c r="J33" s="26"/>
      <c r="K33" s="26"/>
      <c r="L33" s="26"/>
      <c r="M33" s="26"/>
      <c r="N33" s="26"/>
      <c r="O33" s="26"/>
      <c r="P33" s="26"/>
      <c r="Q33" s="26"/>
      <c r="R33" s="26">
        <v>33</v>
      </c>
      <c r="S33" s="39"/>
    </row>
    <row r="34" spans="1:19" ht="13.5" customHeight="1">
      <c r="A34" s="27">
        <v>30</v>
      </c>
      <c r="B34" s="27" t="s">
        <v>881</v>
      </c>
      <c r="C34" s="26" t="s">
        <v>882</v>
      </c>
      <c r="D34" s="27" t="s">
        <v>161</v>
      </c>
      <c r="E34" s="28" t="s">
        <v>56</v>
      </c>
      <c r="F34" s="27" t="s">
        <v>184</v>
      </c>
      <c r="G34" s="27">
        <f t="shared" si="0"/>
        <v>33</v>
      </c>
      <c r="H34" s="19"/>
      <c r="I34" s="26"/>
      <c r="J34" s="26"/>
      <c r="K34" s="26"/>
      <c r="L34" s="26"/>
      <c r="M34" s="26"/>
      <c r="N34" s="26">
        <v>33</v>
      </c>
      <c r="O34" s="26"/>
      <c r="P34" s="26"/>
      <c r="Q34" s="26"/>
      <c r="R34" s="26"/>
      <c r="S34" s="39"/>
    </row>
    <row r="35" spans="1:19" ht="13.5" customHeight="1">
      <c r="A35" s="27">
        <v>32</v>
      </c>
      <c r="B35" s="27" t="s">
        <v>310</v>
      </c>
      <c r="C35" s="26" t="s">
        <v>311</v>
      </c>
      <c r="D35" s="27" t="s">
        <v>161</v>
      </c>
      <c r="E35" s="28" t="s">
        <v>56</v>
      </c>
      <c r="F35" s="27" t="s">
        <v>184</v>
      </c>
      <c r="G35" s="27">
        <f t="shared" si="0"/>
        <v>32</v>
      </c>
      <c r="H35" s="19"/>
      <c r="I35" s="26"/>
      <c r="J35" s="26"/>
      <c r="K35" s="26"/>
      <c r="L35" s="26"/>
      <c r="M35" s="26"/>
      <c r="N35" s="26">
        <v>24</v>
      </c>
      <c r="O35" s="26"/>
      <c r="P35" s="26">
        <v>8</v>
      </c>
      <c r="Q35" s="26"/>
      <c r="R35" s="26"/>
      <c r="S35" s="39"/>
    </row>
    <row r="36" spans="1:19" ht="13.5" customHeight="1">
      <c r="A36" s="27">
        <v>33</v>
      </c>
      <c r="B36" s="27" t="s">
        <v>883</v>
      </c>
      <c r="C36" s="26" t="s">
        <v>884</v>
      </c>
      <c r="D36" s="27" t="s">
        <v>161</v>
      </c>
      <c r="E36" s="28" t="s">
        <v>56</v>
      </c>
      <c r="F36" s="27" t="s">
        <v>184</v>
      </c>
      <c r="G36" s="27">
        <f t="shared" si="0"/>
        <v>30</v>
      </c>
      <c r="H36" s="19"/>
      <c r="I36" s="26"/>
      <c r="J36" s="26"/>
      <c r="K36" s="26"/>
      <c r="L36" s="26"/>
      <c r="M36" s="26"/>
      <c r="N36" s="26">
        <v>30</v>
      </c>
      <c r="O36" s="26"/>
      <c r="P36" s="26"/>
      <c r="Q36" s="26"/>
      <c r="R36" s="26"/>
      <c r="S36" s="39"/>
    </row>
    <row r="37" spans="1:19" ht="13.5" customHeight="1">
      <c r="A37" s="27">
        <v>33</v>
      </c>
      <c r="B37" s="27" t="s">
        <v>1204</v>
      </c>
      <c r="C37" s="26" t="s">
        <v>1205</v>
      </c>
      <c r="D37" s="27" t="s">
        <v>161</v>
      </c>
      <c r="E37" s="28" t="s">
        <v>56</v>
      </c>
      <c r="F37" s="27" t="s">
        <v>9</v>
      </c>
      <c r="G37" s="27">
        <f t="shared" si="0"/>
        <v>30</v>
      </c>
      <c r="H37" s="19"/>
      <c r="I37" s="26"/>
      <c r="J37" s="26"/>
      <c r="K37" s="26">
        <v>30</v>
      </c>
      <c r="L37" s="26"/>
      <c r="M37" s="26"/>
      <c r="N37" s="26"/>
      <c r="O37" s="26"/>
      <c r="P37" s="26"/>
      <c r="Q37" s="26"/>
      <c r="R37" s="26"/>
      <c r="S37" s="39"/>
    </row>
    <row r="38" spans="1:19" ht="13.5" customHeight="1">
      <c r="A38" s="27">
        <v>35</v>
      </c>
      <c r="B38" s="27" t="s">
        <v>1028</v>
      </c>
      <c r="C38" s="26" t="s">
        <v>1029</v>
      </c>
      <c r="D38" s="27" t="s">
        <v>161</v>
      </c>
      <c r="E38" s="28" t="s">
        <v>56</v>
      </c>
      <c r="F38" s="27" t="s">
        <v>9</v>
      </c>
      <c r="G38" s="27">
        <f t="shared" si="0"/>
        <v>29</v>
      </c>
      <c r="H38" s="19"/>
      <c r="I38" s="26"/>
      <c r="J38" s="26">
        <v>28</v>
      </c>
      <c r="K38" s="26"/>
      <c r="L38" s="26">
        <v>1</v>
      </c>
      <c r="M38" s="26"/>
      <c r="N38" s="26"/>
      <c r="O38" s="26"/>
      <c r="P38" s="26"/>
      <c r="Q38" s="26"/>
      <c r="R38" s="26"/>
      <c r="S38" s="39"/>
    </row>
    <row r="39" spans="1:19" ht="13.5" customHeight="1">
      <c r="A39" s="27">
        <v>36</v>
      </c>
      <c r="B39" s="27" t="s">
        <v>885</v>
      </c>
      <c r="C39" s="26" t="s">
        <v>886</v>
      </c>
      <c r="D39" s="27" t="s">
        <v>161</v>
      </c>
      <c r="E39" s="28" t="s">
        <v>887</v>
      </c>
      <c r="F39" s="27" t="s">
        <v>184</v>
      </c>
      <c r="G39" s="27">
        <f t="shared" si="0"/>
        <v>28</v>
      </c>
      <c r="H39" s="19"/>
      <c r="I39" s="26"/>
      <c r="J39" s="26"/>
      <c r="K39" s="26"/>
      <c r="L39" s="26"/>
      <c r="M39" s="26"/>
      <c r="N39" s="26">
        <v>28</v>
      </c>
      <c r="O39" s="26"/>
      <c r="P39" s="26"/>
      <c r="Q39" s="26"/>
      <c r="R39" s="26"/>
      <c r="S39" s="39"/>
    </row>
    <row r="40" spans="1:19" ht="13.5" customHeight="1">
      <c r="A40" s="27">
        <v>37</v>
      </c>
      <c r="B40" s="27" t="s">
        <v>888</v>
      </c>
      <c r="C40" s="26" t="s">
        <v>889</v>
      </c>
      <c r="D40" s="27" t="s">
        <v>161</v>
      </c>
      <c r="E40" s="28" t="s">
        <v>56</v>
      </c>
      <c r="F40" s="27" t="s">
        <v>184</v>
      </c>
      <c r="G40" s="27">
        <f t="shared" si="0"/>
        <v>26</v>
      </c>
      <c r="H40" s="19"/>
      <c r="I40" s="26"/>
      <c r="J40" s="26"/>
      <c r="K40" s="26"/>
      <c r="L40" s="26"/>
      <c r="M40" s="26"/>
      <c r="N40" s="26">
        <v>26</v>
      </c>
      <c r="O40" s="26"/>
      <c r="P40" s="26"/>
      <c r="Q40" s="26"/>
      <c r="R40" s="26"/>
      <c r="S40" s="39"/>
    </row>
    <row r="41" spans="1:19" ht="13.5" customHeight="1">
      <c r="A41" s="27">
        <v>38</v>
      </c>
      <c r="B41" s="27" t="s">
        <v>1206</v>
      </c>
      <c r="C41" s="26" t="s">
        <v>1207</v>
      </c>
      <c r="D41" s="27" t="s">
        <v>161</v>
      </c>
      <c r="E41" s="28" t="s">
        <v>56</v>
      </c>
      <c r="F41" s="27" t="s">
        <v>184</v>
      </c>
      <c r="G41" s="27">
        <f t="shared" si="0"/>
        <v>25</v>
      </c>
      <c r="H41" s="19"/>
      <c r="I41" s="26"/>
      <c r="J41" s="26"/>
      <c r="K41" s="26">
        <v>25</v>
      </c>
      <c r="L41" s="26"/>
      <c r="M41" s="26"/>
      <c r="N41" s="26"/>
      <c r="O41" s="26"/>
      <c r="P41" s="26"/>
      <c r="Q41" s="26"/>
      <c r="R41" s="26"/>
      <c r="S41" s="39"/>
    </row>
    <row r="42" spans="1:21" ht="13.5" customHeight="1">
      <c r="A42" s="27">
        <v>39</v>
      </c>
      <c r="B42" s="27" t="s">
        <v>308</v>
      </c>
      <c r="C42" s="26" t="s">
        <v>309</v>
      </c>
      <c r="D42" s="27" t="s">
        <v>161</v>
      </c>
      <c r="E42" s="28" t="s">
        <v>56</v>
      </c>
      <c r="F42" s="27" t="s">
        <v>184</v>
      </c>
      <c r="G42" s="27">
        <f t="shared" si="0"/>
        <v>24</v>
      </c>
      <c r="H42" s="19"/>
      <c r="I42" s="26"/>
      <c r="J42" s="26"/>
      <c r="K42" s="26"/>
      <c r="L42" s="26"/>
      <c r="M42" s="26"/>
      <c r="N42" s="26"/>
      <c r="O42" s="26"/>
      <c r="P42" s="26">
        <v>24</v>
      </c>
      <c r="Q42" s="26"/>
      <c r="R42" s="26"/>
      <c r="S42" s="39"/>
      <c r="U42" s="4"/>
    </row>
    <row r="43" spans="1:19" ht="13.5" customHeight="1">
      <c r="A43" s="27">
        <v>40</v>
      </c>
      <c r="B43" s="27" t="s">
        <v>890</v>
      </c>
      <c r="C43" s="26" t="s">
        <v>891</v>
      </c>
      <c r="D43" s="27" t="s">
        <v>161</v>
      </c>
      <c r="E43" s="28" t="s">
        <v>56</v>
      </c>
      <c r="F43" s="27" t="s">
        <v>184</v>
      </c>
      <c r="G43" s="27">
        <f t="shared" si="0"/>
        <v>22</v>
      </c>
      <c r="H43" s="19"/>
      <c r="I43" s="26"/>
      <c r="J43" s="26"/>
      <c r="K43" s="26"/>
      <c r="L43" s="26"/>
      <c r="M43" s="26"/>
      <c r="N43" s="26">
        <v>22</v>
      </c>
      <c r="O43" s="26"/>
      <c r="P43" s="26"/>
      <c r="Q43" s="26"/>
      <c r="R43" s="26"/>
      <c r="S43" s="39"/>
    </row>
    <row r="44" spans="1:19" ht="13.5" customHeight="1">
      <c r="A44" s="27">
        <v>41</v>
      </c>
      <c r="B44" s="27" t="s">
        <v>748</v>
      </c>
      <c r="C44" s="26" t="s">
        <v>749</v>
      </c>
      <c r="D44" s="27" t="s">
        <v>161</v>
      </c>
      <c r="E44" s="28" t="s">
        <v>750</v>
      </c>
      <c r="F44" s="27" t="s">
        <v>9</v>
      </c>
      <c r="G44" s="27">
        <f t="shared" si="0"/>
        <v>21</v>
      </c>
      <c r="H44" s="19"/>
      <c r="I44" s="26"/>
      <c r="J44" s="26"/>
      <c r="K44" s="26"/>
      <c r="L44" s="26"/>
      <c r="M44" s="26"/>
      <c r="N44" s="26"/>
      <c r="O44" s="26">
        <v>21</v>
      </c>
      <c r="P44" s="26"/>
      <c r="Q44" s="26"/>
      <c r="R44" s="26"/>
      <c r="S44" s="39"/>
    </row>
    <row r="45" spans="1:19" ht="13.5" customHeight="1">
      <c r="A45" s="27">
        <v>42</v>
      </c>
      <c r="B45" s="27" t="s">
        <v>1208</v>
      </c>
      <c r="C45" s="26" t="s">
        <v>1209</v>
      </c>
      <c r="D45" s="27" t="s">
        <v>161</v>
      </c>
      <c r="E45" s="28" t="s">
        <v>56</v>
      </c>
      <c r="F45" s="27" t="s">
        <v>28</v>
      </c>
      <c r="G45" s="27">
        <f t="shared" si="0"/>
        <v>19</v>
      </c>
      <c r="H45" s="19"/>
      <c r="I45" s="26"/>
      <c r="J45" s="26"/>
      <c r="K45" s="26">
        <v>19</v>
      </c>
      <c r="L45" s="26"/>
      <c r="M45" s="26"/>
      <c r="N45" s="26"/>
      <c r="O45" s="26"/>
      <c r="P45" s="26"/>
      <c r="Q45" s="26"/>
      <c r="R45" s="26"/>
      <c r="S45" s="39"/>
    </row>
    <row r="46" spans="1:19" ht="13.5" customHeight="1">
      <c r="A46" s="27">
        <v>43</v>
      </c>
      <c r="B46" s="27" t="s">
        <v>1210</v>
      </c>
      <c r="C46" s="26" t="s">
        <v>1211</v>
      </c>
      <c r="D46" s="27" t="s">
        <v>161</v>
      </c>
      <c r="E46" s="28" t="s">
        <v>1212</v>
      </c>
      <c r="F46" s="27" t="s">
        <v>9</v>
      </c>
      <c r="G46" s="27">
        <f t="shared" si="0"/>
        <v>16</v>
      </c>
      <c r="H46" s="19"/>
      <c r="I46" s="26"/>
      <c r="J46" s="26"/>
      <c r="K46" s="26">
        <v>16</v>
      </c>
      <c r="L46" s="26"/>
      <c r="M46" s="26"/>
      <c r="N46" s="26"/>
      <c r="O46" s="26"/>
      <c r="P46" s="26"/>
      <c r="Q46" s="26"/>
      <c r="R46" s="26"/>
      <c r="S46" s="39"/>
    </row>
    <row r="47" spans="1:19" ht="13.5" customHeight="1">
      <c r="A47" s="27">
        <v>44</v>
      </c>
      <c r="B47" s="27" t="s">
        <v>751</v>
      </c>
      <c r="C47" s="26" t="s">
        <v>752</v>
      </c>
      <c r="D47" s="27" t="s">
        <v>161</v>
      </c>
      <c r="E47" s="28" t="s">
        <v>753</v>
      </c>
      <c r="F47" s="27" t="s">
        <v>9</v>
      </c>
      <c r="G47" s="27">
        <f t="shared" si="0"/>
        <v>15</v>
      </c>
      <c r="H47" s="19"/>
      <c r="I47" s="26"/>
      <c r="J47" s="26"/>
      <c r="K47" s="26"/>
      <c r="L47" s="26"/>
      <c r="M47" s="26"/>
      <c r="N47" s="26"/>
      <c r="O47" s="26">
        <v>15</v>
      </c>
      <c r="P47" s="26"/>
      <c r="Q47" s="26"/>
      <c r="R47" s="26"/>
      <c r="S47" s="39"/>
    </row>
    <row r="48" spans="1:19" ht="12.75">
      <c r="A48" s="27"/>
      <c r="B48" s="27"/>
      <c r="C48" s="26"/>
      <c r="D48" s="27"/>
      <c r="E48" s="28"/>
      <c r="F48" s="27"/>
      <c r="G48" s="27"/>
      <c r="H48" s="19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39"/>
    </row>
    <row r="49" spans="1:20" s="23" customFormat="1" ht="4.5" customHeight="1">
      <c r="A49" s="45"/>
      <c r="B49" s="46"/>
      <c r="C49" s="47"/>
      <c r="D49" s="46"/>
      <c r="E49" s="48"/>
      <c r="F49" s="46"/>
      <c r="G49" s="46"/>
      <c r="H49" s="46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22"/>
    </row>
    <row r="50" spans="1:19" s="12" customFormat="1" ht="12.75">
      <c r="A50" s="14"/>
      <c r="B50" s="11"/>
      <c r="D50" s="11"/>
      <c r="E50" s="13"/>
      <c r="F50" s="11"/>
      <c r="G50" s="11"/>
      <c r="H50" s="17"/>
      <c r="I50" s="4"/>
      <c r="J50" s="4"/>
      <c r="K50" s="4"/>
      <c r="L50" s="4"/>
      <c r="M50" s="4"/>
      <c r="N50" s="4"/>
      <c r="O50" s="4"/>
      <c r="P50" s="4"/>
      <c r="Q50" s="4"/>
      <c r="R50" s="4"/>
      <c r="S50" s="24"/>
    </row>
    <row r="51" spans="1:19" s="9" customFormat="1" ht="12.75">
      <c r="A51" s="15"/>
      <c r="B51" s="8"/>
      <c r="D51" s="8"/>
      <c r="E51" s="10"/>
      <c r="F51" s="8"/>
      <c r="G51" s="8"/>
      <c r="H51" s="18"/>
      <c r="I51" s="4"/>
      <c r="J51" s="4"/>
      <c r="K51" s="4"/>
      <c r="L51" s="4"/>
      <c r="M51" s="4"/>
      <c r="N51" s="4"/>
      <c r="O51" s="4"/>
      <c r="P51" s="4"/>
      <c r="Q51" s="4"/>
      <c r="R51" s="4"/>
      <c r="S51" s="25"/>
    </row>
    <row r="58" spans="1:3" ht="12.75">
      <c r="A58" s="88"/>
      <c r="B58" s="88"/>
      <c r="C58" s="88"/>
    </row>
  </sheetData>
  <sheetProtection/>
  <mergeCells count="2">
    <mergeCell ref="A58:C58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2.00390625" style="2" bestFit="1" customWidth="1"/>
    <col min="3" max="3" width="33.421875" style="0" bestFit="1" customWidth="1"/>
    <col min="4" max="4" width="7.8515625" style="2" customWidth="1"/>
    <col min="5" max="5" width="35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9" width="5.00390625" style="16" customWidth="1"/>
    <col min="20" max="20" width="0.85546875" style="23" customWidth="1"/>
    <col min="21" max="21" width="4.57421875" style="4" customWidth="1"/>
  </cols>
  <sheetData>
    <row r="1" spans="1:21" s="4" customFormat="1" ht="165" customHeight="1">
      <c r="A1" s="85" t="s">
        <v>1334</v>
      </c>
      <c r="B1" s="86"/>
      <c r="C1" s="86"/>
      <c r="D1" s="86"/>
      <c r="E1" s="86"/>
      <c r="F1" s="86"/>
      <c r="G1" s="87"/>
      <c r="H1" s="19"/>
      <c r="I1" s="72"/>
      <c r="J1" s="72" t="s">
        <v>1281</v>
      </c>
      <c r="K1" s="72" t="s">
        <v>1055</v>
      </c>
      <c r="L1" s="33" t="s">
        <v>943</v>
      </c>
      <c r="M1" s="73" t="s">
        <v>915</v>
      </c>
      <c r="N1" s="73" t="s">
        <v>798</v>
      </c>
      <c r="O1" s="33" t="s">
        <v>347</v>
      </c>
      <c r="P1" s="33" t="s">
        <v>429</v>
      </c>
      <c r="Q1" s="33" t="s">
        <v>256</v>
      </c>
      <c r="R1" s="33" t="s">
        <v>206</v>
      </c>
      <c r="S1" s="33" t="s">
        <v>180</v>
      </c>
      <c r="T1" s="38"/>
      <c r="U1" s="6"/>
    </row>
    <row r="2" spans="1:21" s="4" customFormat="1" ht="12.75">
      <c r="A2" s="64"/>
      <c r="B2" s="64"/>
      <c r="C2" s="63"/>
      <c r="D2" s="64"/>
      <c r="E2" s="65"/>
      <c r="F2" s="64"/>
      <c r="G2" s="64"/>
      <c r="H2" s="19"/>
      <c r="I2" s="64"/>
      <c r="J2" s="74" t="s">
        <v>207</v>
      </c>
      <c r="K2" s="74" t="s">
        <v>1056</v>
      </c>
      <c r="L2" s="36" t="s">
        <v>430</v>
      </c>
      <c r="M2" s="74" t="s">
        <v>207</v>
      </c>
      <c r="N2" s="74" t="s">
        <v>7</v>
      </c>
      <c r="O2" s="34" t="s">
        <v>207</v>
      </c>
      <c r="P2" s="34" t="s">
        <v>430</v>
      </c>
      <c r="Q2" s="34" t="s">
        <v>207</v>
      </c>
      <c r="R2" s="34" t="s">
        <v>207</v>
      </c>
      <c r="S2" s="34" t="s">
        <v>7</v>
      </c>
      <c r="T2" s="39"/>
      <c r="U2" s="7"/>
    </row>
    <row r="3" spans="1:21" ht="12.75">
      <c r="A3" s="66" t="s">
        <v>3</v>
      </c>
      <c r="B3" s="66" t="s">
        <v>1</v>
      </c>
      <c r="C3" s="66" t="s">
        <v>2</v>
      </c>
      <c r="D3" s="66" t="s">
        <v>4</v>
      </c>
      <c r="E3" s="66" t="s">
        <v>0</v>
      </c>
      <c r="F3" s="66" t="s">
        <v>5</v>
      </c>
      <c r="G3" s="66" t="s">
        <v>6</v>
      </c>
      <c r="H3" s="20"/>
      <c r="I3" s="66"/>
      <c r="J3" s="75">
        <v>10</v>
      </c>
      <c r="K3" s="75">
        <v>9</v>
      </c>
      <c r="L3" s="75">
        <v>8</v>
      </c>
      <c r="M3" s="75">
        <v>7</v>
      </c>
      <c r="N3" s="75">
        <v>6</v>
      </c>
      <c r="O3" s="29">
        <v>5</v>
      </c>
      <c r="P3" s="29">
        <v>4</v>
      </c>
      <c r="Q3" s="29">
        <v>3</v>
      </c>
      <c r="R3" s="29">
        <v>2</v>
      </c>
      <c r="S3" s="29">
        <v>1</v>
      </c>
      <c r="T3" s="40"/>
      <c r="U3" s="1"/>
    </row>
    <row r="4" spans="1:20" ht="12.75">
      <c r="A4" s="64">
        <v>1</v>
      </c>
      <c r="B4" s="64" t="s">
        <v>168</v>
      </c>
      <c r="C4" s="63" t="s">
        <v>169</v>
      </c>
      <c r="D4" s="64" t="s">
        <v>170</v>
      </c>
      <c r="E4" s="65" t="s">
        <v>171</v>
      </c>
      <c r="F4" s="64" t="s">
        <v>60</v>
      </c>
      <c r="G4" s="64">
        <f aca="true" t="shared" si="0" ref="G4:G38">SUM(I4:S4)</f>
        <v>312</v>
      </c>
      <c r="H4" s="21"/>
      <c r="I4" s="67"/>
      <c r="J4" s="67"/>
      <c r="K4" s="67">
        <v>44</v>
      </c>
      <c r="L4" s="67">
        <v>57</v>
      </c>
      <c r="M4" s="67">
        <v>50</v>
      </c>
      <c r="N4" s="67">
        <v>54</v>
      </c>
      <c r="O4" s="67"/>
      <c r="P4" s="67">
        <v>47</v>
      </c>
      <c r="Q4" s="67"/>
      <c r="R4" s="67"/>
      <c r="S4" s="67">
        <v>60</v>
      </c>
      <c r="T4" s="40"/>
    </row>
    <row r="5" spans="1:20" ht="12.75">
      <c r="A5" s="64">
        <v>2</v>
      </c>
      <c r="B5" s="64" t="s">
        <v>409</v>
      </c>
      <c r="C5" s="63" t="s">
        <v>410</v>
      </c>
      <c r="D5" s="64" t="s">
        <v>170</v>
      </c>
      <c r="E5" s="65" t="s">
        <v>56</v>
      </c>
      <c r="F5" s="64" t="s">
        <v>354</v>
      </c>
      <c r="G5" s="64">
        <f t="shared" si="0"/>
        <v>260</v>
      </c>
      <c r="H5" s="21"/>
      <c r="I5" s="67"/>
      <c r="J5" s="67"/>
      <c r="K5" s="67">
        <v>90</v>
      </c>
      <c r="L5" s="67">
        <v>63</v>
      </c>
      <c r="M5" s="67"/>
      <c r="N5" s="67"/>
      <c r="O5" s="67">
        <v>50</v>
      </c>
      <c r="P5" s="67">
        <v>57</v>
      </c>
      <c r="Q5" s="67"/>
      <c r="R5" s="67"/>
      <c r="S5" s="67"/>
      <c r="T5" s="40"/>
    </row>
    <row r="6" spans="1:20" ht="12.75">
      <c r="A6" s="64">
        <v>3</v>
      </c>
      <c r="B6" s="64" t="s">
        <v>172</v>
      </c>
      <c r="C6" s="63" t="s">
        <v>173</v>
      </c>
      <c r="D6" s="64" t="s">
        <v>170</v>
      </c>
      <c r="E6" s="65" t="s">
        <v>103</v>
      </c>
      <c r="F6" s="64" t="s">
        <v>42</v>
      </c>
      <c r="G6" s="64">
        <f t="shared" si="0"/>
        <v>257</v>
      </c>
      <c r="H6" s="21"/>
      <c r="I6" s="67"/>
      <c r="J6" s="67"/>
      <c r="K6" s="67">
        <v>66</v>
      </c>
      <c r="L6" s="67">
        <v>15</v>
      </c>
      <c r="M6" s="67">
        <v>45</v>
      </c>
      <c r="N6" s="67">
        <v>49</v>
      </c>
      <c r="O6" s="67"/>
      <c r="P6" s="67">
        <v>28</v>
      </c>
      <c r="Q6" s="67"/>
      <c r="R6" s="67"/>
      <c r="S6" s="67">
        <v>54</v>
      </c>
      <c r="T6" s="40"/>
    </row>
    <row r="7" spans="1:20" ht="12.75">
      <c r="A7" s="64">
        <v>4</v>
      </c>
      <c r="B7" s="64" t="s">
        <v>766</v>
      </c>
      <c r="C7" s="63" t="s">
        <v>767</v>
      </c>
      <c r="D7" s="64" t="s">
        <v>170</v>
      </c>
      <c r="E7" s="65" t="s">
        <v>768</v>
      </c>
      <c r="F7" s="64" t="s">
        <v>9</v>
      </c>
      <c r="G7" s="64">
        <f t="shared" si="0"/>
        <v>233</v>
      </c>
      <c r="H7" s="21"/>
      <c r="I7" s="67"/>
      <c r="J7" s="67"/>
      <c r="K7" s="67">
        <v>100</v>
      </c>
      <c r="L7" s="67">
        <v>70</v>
      </c>
      <c r="M7" s="67"/>
      <c r="N7" s="67"/>
      <c r="O7" s="67"/>
      <c r="P7" s="67">
        <v>63</v>
      </c>
      <c r="Q7" s="67"/>
      <c r="R7" s="67"/>
      <c r="S7" s="67"/>
      <c r="T7" s="40"/>
    </row>
    <row r="8" spans="1:20" ht="12.75">
      <c r="A8" s="64">
        <v>5</v>
      </c>
      <c r="B8" s="64" t="s">
        <v>316</v>
      </c>
      <c r="C8" s="63" t="s">
        <v>317</v>
      </c>
      <c r="D8" s="64" t="s">
        <v>170</v>
      </c>
      <c r="E8" s="65" t="s">
        <v>56</v>
      </c>
      <c r="F8" s="64" t="s">
        <v>318</v>
      </c>
      <c r="G8" s="64">
        <f t="shared" si="0"/>
        <v>225</v>
      </c>
      <c r="H8" s="21"/>
      <c r="I8" s="67"/>
      <c r="J8" s="67">
        <v>24</v>
      </c>
      <c r="K8" s="67">
        <v>80</v>
      </c>
      <c r="L8" s="67">
        <v>37</v>
      </c>
      <c r="M8" s="67"/>
      <c r="N8" s="67"/>
      <c r="O8" s="67"/>
      <c r="P8" s="67">
        <v>52</v>
      </c>
      <c r="Q8" s="67">
        <v>32</v>
      </c>
      <c r="R8" s="67"/>
      <c r="S8" s="67"/>
      <c r="T8" s="40"/>
    </row>
    <row r="9" spans="1:20" ht="12.75">
      <c r="A9" s="64">
        <v>6</v>
      </c>
      <c r="B9" s="64" t="s">
        <v>1033</v>
      </c>
      <c r="C9" s="63" t="s">
        <v>1034</v>
      </c>
      <c r="D9" s="64" t="s">
        <v>170</v>
      </c>
      <c r="E9" s="65" t="s">
        <v>56</v>
      </c>
      <c r="F9" s="64" t="s">
        <v>9</v>
      </c>
      <c r="G9" s="64">
        <f t="shared" si="0"/>
        <v>164</v>
      </c>
      <c r="H9" s="21"/>
      <c r="I9" s="67"/>
      <c r="J9" s="67">
        <v>50</v>
      </c>
      <c r="K9" s="67">
        <v>72</v>
      </c>
      <c r="L9" s="67">
        <v>42</v>
      </c>
      <c r="M9" s="67"/>
      <c r="N9" s="67"/>
      <c r="O9" s="67"/>
      <c r="P9" s="67"/>
      <c r="Q9" s="67"/>
      <c r="R9" s="67"/>
      <c r="S9" s="67"/>
      <c r="T9" s="40"/>
    </row>
    <row r="10" spans="1:20" ht="12.75">
      <c r="A10" s="64">
        <v>7</v>
      </c>
      <c r="B10" s="64" t="s">
        <v>763</v>
      </c>
      <c r="C10" s="63" t="s">
        <v>764</v>
      </c>
      <c r="D10" s="64" t="s">
        <v>170</v>
      </c>
      <c r="E10" s="65" t="s">
        <v>765</v>
      </c>
      <c r="F10" s="64" t="s">
        <v>28</v>
      </c>
      <c r="G10" s="64">
        <f t="shared" si="0"/>
        <v>133</v>
      </c>
      <c r="H10" s="21"/>
      <c r="I10" s="67"/>
      <c r="J10" s="67"/>
      <c r="K10" s="67"/>
      <c r="L10" s="67">
        <v>3</v>
      </c>
      <c r="M10" s="67"/>
      <c r="N10" s="67">
        <v>60</v>
      </c>
      <c r="O10" s="67"/>
      <c r="P10" s="67">
        <v>70</v>
      </c>
      <c r="Q10" s="67"/>
      <c r="R10" s="67"/>
      <c r="S10" s="67"/>
      <c r="T10" s="40"/>
    </row>
    <row r="11" spans="1:20" ht="12.75">
      <c r="A11" s="64">
        <v>8</v>
      </c>
      <c r="B11" s="64" t="s">
        <v>1038</v>
      </c>
      <c r="C11" s="63" t="s">
        <v>1039</v>
      </c>
      <c r="D11" s="64" t="s">
        <v>170</v>
      </c>
      <c r="E11" s="65" t="s">
        <v>1040</v>
      </c>
      <c r="F11" s="64" t="s">
        <v>9</v>
      </c>
      <c r="G11" s="64">
        <f t="shared" si="0"/>
        <v>105</v>
      </c>
      <c r="H11" s="21"/>
      <c r="I11" s="67"/>
      <c r="J11" s="67">
        <v>38</v>
      </c>
      <c r="K11" s="67">
        <v>39</v>
      </c>
      <c r="L11" s="67">
        <v>28</v>
      </c>
      <c r="M11" s="67"/>
      <c r="N11" s="67"/>
      <c r="O11" s="67"/>
      <c r="P11" s="67"/>
      <c r="Q11" s="67"/>
      <c r="R11" s="67"/>
      <c r="S11" s="67"/>
      <c r="T11" s="40"/>
    </row>
    <row r="12" spans="1:20" ht="12.75">
      <c r="A12" s="64">
        <v>9</v>
      </c>
      <c r="B12" s="64" t="s">
        <v>1041</v>
      </c>
      <c r="C12" s="63" t="s">
        <v>1042</v>
      </c>
      <c r="D12" s="64" t="s">
        <v>170</v>
      </c>
      <c r="E12" s="65" t="s">
        <v>1043</v>
      </c>
      <c r="F12" s="64" t="s">
        <v>9</v>
      </c>
      <c r="G12" s="64">
        <f t="shared" si="0"/>
        <v>102</v>
      </c>
      <c r="H12" s="21"/>
      <c r="I12" s="67"/>
      <c r="J12" s="67">
        <v>41</v>
      </c>
      <c r="K12" s="67">
        <v>50</v>
      </c>
      <c r="L12" s="67">
        <v>11</v>
      </c>
      <c r="M12" s="67"/>
      <c r="N12" s="67"/>
      <c r="O12" s="67"/>
      <c r="P12" s="67"/>
      <c r="Q12" s="67"/>
      <c r="R12" s="67"/>
      <c r="S12" s="67"/>
      <c r="T12" s="40"/>
    </row>
    <row r="13" spans="1:20" ht="12.75">
      <c r="A13" s="64">
        <v>10</v>
      </c>
      <c r="B13" s="64" t="s">
        <v>413</v>
      </c>
      <c r="C13" s="63" t="s">
        <v>414</v>
      </c>
      <c r="D13" s="64" t="s">
        <v>170</v>
      </c>
      <c r="E13" s="65" t="s">
        <v>56</v>
      </c>
      <c r="F13" s="64" t="s">
        <v>32</v>
      </c>
      <c r="G13" s="64">
        <f t="shared" si="0"/>
        <v>92</v>
      </c>
      <c r="H13" s="21"/>
      <c r="I13" s="67"/>
      <c r="J13" s="67"/>
      <c r="K13" s="67">
        <v>36</v>
      </c>
      <c r="L13" s="67"/>
      <c r="M13" s="67"/>
      <c r="N13" s="67"/>
      <c r="O13" s="67">
        <v>41</v>
      </c>
      <c r="P13" s="67">
        <v>15</v>
      </c>
      <c r="Q13" s="67"/>
      <c r="R13" s="67"/>
      <c r="S13" s="67"/>
      <c r="T13" s="40"/>
    </row>
    <row r="14" spans="1:20" ht="12.75">
      <c r="A14" s="64">
        <v>11</v>
      </c>
      <c r="B14" s="64" t="s">
        <v>1213</v>
      </c>
      <c r="C14" s="63" t="s">
        <v>1214</v>
      </c>
      <c r="D14" s="64" t="s">
        <v>170</v>
      </c>
      <c r="E14" s="65" t="s">
        <v>1215</v>
      </c>
      <c r="F14" s="64" t="s">
        <v>9</v>
      </c>
      <c r="G14" s="64">
        <f t="shared" si="0"/>
        <v>58</v>
      </c>
      <c r="H14" s="21"/>
      <c r="I14" s="67"/>
      <c r="J14" s="67"/>
      <c r="K14" s="67">
        <v>58</v>
      </c>
      <c r="L14" s="67"/>
      <c r="M14" s="67"/>
      <c r="N14" s="67"/>
      <c r="O14" s="67"/>
      <c r="P14" s="67"/>
      <c r="Q14" s="67"/>
      <c r="R14" s="67"/>
      <c r="S14" s="67"/>
      <c r="T14" s="40"/>
    </row>
    <row r="15" spans="1:20" ht="12.75">
      <c r="A15" s="64">
        <v>12</v>
      </c>
      <c r="B15" s="64" t="s">
        <v>1035</v>
      </c>
      <c r="C15" s="63" t="s">
        <v>1036</v>
      </c>
      <c r="D15" s="64" t="s">
        <v>170</v>
      </c>
      <c r="E15" s="65" t="s">
        <v>1037</v>
      </c>
      <c r="F15" s="64" t="s">
        <v>9</v>
      </c>
      <c r="G15" s="64">
        <f t="shared" si="0"/>
        <v>57</v>
      </c>
      <c r="H15" s="21"/>
      <c r="I15" s="67"/>
      <c r="J15" s="67">
        <v>26</v>
      </c>
      <c r="K15" s="67"/>
      <c r="L15" s="67">
        <v>31</v>
      </c>
      <c r="M15" s="67"/>
      <c r="N15" s="67"/>
      <c r="O15" s="67"/>
      <c r="P15" s="67"/>
      <c r="Q15" s="67"/>
      <c r="R15" s="67"/>
      <c r="S15" s="67"/>
      <c r="T15" s="40"/>
    </row>
    <row r="16" spans="1:20" ht="12.75">
      <c r="A16" s="64">
        <v>13</v>
      </c>
      <c r="B16" s="64" t="s">
        <v>772</v>
      </c>
      <c r="C16" s="63" t="s">
        <v>773</v>
      </c>
      <c r="D16" s="64" t="s">
        <v>170</v>
      </c>
      <c r="E16" s="65" t="s">
        <v>56</v>
      </c>
      <c r="F16" s="64" t="s">
        <v>184</v>
      </c>
      <c r="G16" s="64">
        <f t="shared" si="0"/>
        <v>52</v>
      </c>
      <c r="H16" s="21"/>
      <c r="I16" s="67"/>
      <c r="J16" s="67"/>
      <c r="K16" s="67"/>
      <c r="L16" s="67"/>
      <c r="M16" s="67"/>
      <c r="N16" s="67">
        <v>45</v>
      </c>
      <c r="O16" s="67"/>
      <c r="P16" s="67">
        <v>7</v>
      </c>
      <c r="Q16" s="67"/>
      <c r="R16" s="67"/>
      <c r="S16" s="67"/>
      <c r="T16" s="40"/>
    </row>
    <row r="17" spans="1:20" ht="12.75">
      <c r="A17" s="64">
        <v>13</v>
      </c>
      <c r="B17" s="64" t="s">
        <v>1030</v>
      </c>
      <c r="C17" s="63" t="s">
        <v>1031</v>
      </c>
      <c r="D17" s="64" t="s">
        <v>170</v>
      </c>
      <c r="E17" s="65" t="s">
        <v>1032</v>
      </c>
      <c r="F17" s="64" t="s">
        <v>28</v>
      </c>
      <c r="G17" s="64">
        <f t="shared" si="0"/>
        <v>52</v>
      </c>
      <c r="H17" s="21"/>
      <c r="I17" s="67"/>
      <c r="J17" s="67"/>
      <c r="K17" s="67"/>
      <c r="L17" s="67">
        <v>52</v>
      </c>
      <c r="M17" s="67"/>
      <c r="N17" s="67"/>
      <c r="O17" s="67"/>
      <c r="P17" s="67"/>
      <c r="Q17" s="67"/>
      <c r="R17" s="67"/>
      <c r="S17" s="67"/>
      <c r="T17" s="40"/>
    </row>
    <row r="18" spans="1:20" ht="12.75">
      <c r="A18" s="64">
        <v>15</v>
      </c>
      <c r="B18" s="64" t="s">
        <v>312</v>
      </c>
      <c r="C18" s="63" t="s">
        <v>313</v>
      </c>
      <c r="D18" s="64" t="s">
        <v>170</v>
      </c>
      <c r="E18" s="65" t="s">
        <v>279</v>
      </c>
      <c r="F18" s="64" t="s">
        <v>184</v>
      </c>
      <c r="G18" s="64">
        <f t="shared" si="0"/>
        <v>50</v>
      </c>
      <c r="H18" s="21"/>
      <c r="I18" s="67"/>
      <c r="J18" s="67"/>
      <c r="K18" s="67"/>
      <c r="L18" s="67"/>
      <c r="M18" s="67"/>
      <c r="N18" s="67"/>
      <c r="O18" s="67"/>
      <c r="P18" s="67"/>
      <c r="Q18" s="67">
        <v>50</v>
      </c>
      <c r="R18" s="67"/>
      <c r="S18" s="67"/>
      <c r="T18" s="40"/>
    </row>
    <row r="19" spans="1:20" ht="12.75">
      <c r="A19" s="64">
        <v>16</v>
      </c>
      <c r="B19" s="64" t="s">
        <v>174</v>
      </c>
      <c r="C19" s="63" t="s">
        <v>175</v>
      </c>
      <c r="D19" s="64" t="s">
        <v>170</v>
      </c>
      <c r="E19" s="65" t="s">
        <v>127</v>
      </c>
      <c r="F19" s="64" t="s">
        <v>42</v>
      </c>
      <c r="G19" s="64">
        <f t="shared" si="0"/>
        <v>49</v>
      </c>
      <c r="H19" s="21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>
        <v>49</v>
      </c>
      <c r="T19" s="40"/>
    </row>
    <row r="20" spans="1:20" ht="12.75">
      <c r="A20" s="64">
        <v>17</v>
      </c>
      <c r="B20" s="64" t="s">
        <v>411</v>
      </c>
      <c r="C20" s="63" t="s">
        <v>412</v>
      </c>
      <c r="D20" s="64" t="s">
        <v>170</v>
      </c>
      <c r="E20" s="65" t="s">
        <v>56</v>
      </c>
      <c r="F20" s="64" t="s">
        <v>354</v>
      </c>
      <c r="G20" s="64">
        <f t="shared" si="0"/>
        <v>45</v>
      </c>
      <c r="H20" s="21"/>
      <c r="I20" s="67"/>
      <c r="J20" s="67"/>
      <c r="K20" s="67"/>
      <c r="L20" s="67"/>
      <c r="M20" s="67"/>
      <c r="N20" s="67"/>
      <c r="O20" s="67">
        <v>45</v>
      </c>
      <c r="P20" s="67"/>
      <c r="Q20" s="67"/>
      <c r="R20" s="67"/>
      <c r="S20" s="67"/>
      <c r="T20" s="40"/>
    </row>
    <row r="21" spans="1:20" ht="12.75">
      <c r="A21" s="64">
        <v>18</v>
      </c>
      <c r="B21" s="64" t="s">
        <v>1216</v>
      </c>
      <c r="C21" s="63" t="s">
        <v>1217</v>
      </c>
      <c r="D21" s="64" t="s">
        <v>170</v>
      </c>
      <c r="E21" s="65" t="s">
        <v>56</v>
      </c>
      <c r="F21" s="64" t="s">
        <v>28</v>
      </c>
      <c r="G21" s="64">
        <f t="shared" si="0"/>
        <v>42</v>
      </c>
      <c r="H21" s="21"/>
      <c r="I21" s="67"/>
      <c r="J21" s="67"/>
      <c r="K21" s="67">
        <v>42</v>
      </c>
      <c r="L21" s="67"/>
      <c r="M21" s="67"/>
      <c r="N21" s="67"/>
      <c r="O21" s="67"/>
      <c r="P21" s="67"/>
      <c r="Q21" s="67"/>
      <c r="R21" s="67"/>
      <c r="S21" s="67"/>
      <c r="T21" s="40"/>
    </row>
    <row r="22" spans="1:20" ht="12.75">
      <c r="A22" s="64">
        <v>19</v>
      </c>
      <c r="B22" s="64" t="s">
        <v>176</v>
      </c>
      <c r="C22" s="63" t="s">
        <v>177</v>
      </c>
      <c r="D22" s="64" t="s">
        <v>170</v>
      </c>
      <c r="E22" s="65" t="s">
        <v>127</v>
      </c>
      <c r="F22" s="64" t="s">
        <v>42</v>
      </c>
      <c r="G22" s="64">
        <f t="shared" si="0"/>
        <v>41</v>
      </c>
      <c r="H22" s="21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>
        <v>41</v>
      </c>
      <c r="T22" s="40"/>
    </row>
    <row r="23" spans="1:20" ht="12.75">
      <c r="A23" s="64">
        <v>19</v>
      </c>
      <c r="B23" s="64" t="s">
        <v>254</v>
      </c>
      <c r="C23" s="63" t="s">
        <v>255</v>
      </c>
      <c r="D23" s="64" t="s">
        <v>170</v>
      </c>
      <c r="E23" s="65" t="s">
        <v>79</v>
      </c>
      <c r="F23" s="64" t="s">
        <v>66</v>
      </c>
      <c r="G23" s="64">
        <f t="shared" si="0"/>
        <v>41</v>
      </c>
      <c r="H23" s="21"/>
      <c r="I23" s="67"/>
      <c r="J23" s="67"/>
      <c r="K23" s="67"/>
      <c r="L23" s="67"/>
      <c r="M23" s="67"/>
      <c r="N23" s="67"/>
      <c r="O23" s="67"/>
      <c r="P23" s="67"/>
      <c r="Q23" s="67"/>
      <c r="R23" s="67">
        <v>41</v>
      </c>
      <c r="S23" s="67"/>
      <c r="T23" s="40"/>
    </row>
    <row r="24" spans="1:20" ht="12.75">
      <c r="A24" s="64">
        <v>19</v>
      </c>
      <c r="B24" s="64" t="s">
        <v>314</v>
      </c>
      <c r="C24" s="63" t="s">
        <v>315</v>
      </c>
      <c r="D24" s="64" t="s">
        <v>170</v>
      </c>
      <c r="E24" s="65" t="s">
        <v>56</v>
      </c>
      <c r="F24" s="64" t="s">
        <v>184</v>
      </c>
      <c r="G24" s="64">
        <f t="shared" si="0"/>
        <v>41</v>
      </c>
      <c r="H24" s="21"/>
      <c r="I24" s="67"/>
      <c r="J24" s="67"/>
      <c r="K24" s="67"/>
      <c r="L24" s="67"/>
      <c r="M24" s="67"/>
      <c r="N24" s="67"/>
      <c r="O24" s="67"/>
      <c r="P24" s="67"/>
      <c r="Q24" s="67">
        <v>41</v>
      </c>
      <c r="R24" s="67"/>
      <c r="S24" s="67"/>
      <c r="T24" s="40"/>
    </row>
    <row r="25" spans="1:20" ht="12.75">
      <c r="A25" s="64">
        <v>19</v>
      </c>
      <c r="B25" s="64" t="s">
        <v>892</v>
      </c>
      <c r="C25" s="63" t="s">
        <v>893</v>
      </c>
      <c r="D25" s="64" t="s">
        <v>170</v>
      </c>
      <c r="E25" s="65" t="s">
        <v>795</v>
      </c>
      <c r="F25" s="64" t="s">
        <v>184</v>
      </c>
      <c r="G25" s="64">
        <f t="shared" si="0"/>
        <v>41</v>
      </c>
      <c r="H25" s="21"/>
      <c r="I25" s="67"/>
      <c r="J25" s="67"/>
      <c r="K25" s="67"/>
      <c r="L25" s="67"/>
      <c r="M25" s="67"/>
      <c r="N25" s="67">
        <v>41</v>
      </c>
      <c r="O25" s="67"/>
      <c r="P25" s="67"/>
      <c r="Q25" s="67"/>
      <c r="R25" s="67"/>
      <c r="S25" s="67"/>
      <c r="T25" s="40"/>
    </row>
    <row r="26" spans="1:20" ht="12.75">
      <c r="A26" s="64">
        <v>23</v>
      </c>
      <c r="B26" s="64" t="s">
        <v>415</v>
      </c>
      <c r="C26" s="63" t="s">
        <v>416</v>
      </c>
      <c r="D26" s="64" t="s">
        <v>170</v>
      </c>
      <c r="E26" s="65" t="s">
        <v>56</v>
      </c>
      <c r="F26" s="64" t="s">
        <v>354</v>
      </c>
      <c r="G26" s="64">
        <f t="shared" si="0"/>
        <v>38</v>
      </c>
      <c r="H26" s="21"/>
      <c r="I26" s="67"/>
      <c r="J26" s="67"/>
      <c r="K26" s="67"/>
      <c r="L26" s="67"/>
      <c r="M26" s="67"/>
      <c r="N26" s="67"/>
      <c r="O26" s="67">
        <v>38</v>
      </c>
      <c r="P26" s="67"/>
      <c r="Q26" s="67"/>
      <c r="R26" s="67"/>
      <c r="S26" s="67"/>
      <c r="T26" s="40"/>
    </row>
    <row r="27" spans="1:20" ht="12.75">
      <c r="A27" s="64">
        <v>23</v>
      </c>
      <c r="B27" s="64" t="s">
        <v>769</v>
      </c>
      <c r="C27" s="63" t="s">
        <v>770</v>
      </c>
      <c r="D27" s="64" t="s">
        <v>170</v>
      </c>
      <c r="E27" s="65" t="s">
        <v>771</v>
      </c>
      <c r="F27" s="64" t="s">
        <v>9</v>
      </c>
      <c r="G27" s="64">
        <f t="shared" si="0"/>
        <v>38</v>
      </c>
      <c r="H27" s="21"/>
      <c r="I27" s="67"/>
      <c r="J27" s="67"/>
      <c r="K27" s="67"/>
      <c r="L27" s="67">
        <v>13</v>
      </c>
      <c r="M27" s="67"/>
      <c r="N27" s="67"/>
      <c r="O27" s="67"/>
      <c r="P27" s="67">
        <v>25</v>
      </c>
      <c r="Q27" s="67"/>
      <c r="R27" s="67"/>
      <c r="S27" s="67"/>
      <c r="T27" s="40"/>
    </row>
    <row r="28" spans="1:20" ht="12.75">
      <c r="A28" s="64">
        <v>23</v>
      </c>
      <c r="B28" s="64" t="s">
        <v>774</v>
      </c>
      <c r="C28" s="63" t="s">
        <v>775</v>
      </c>
      <c r="D28" s="64" t="s">
        <v>170</v>
      </c>
      <c r="E28" s="65" t="s">
        <v>776</v>
      </c>
      <c r="F28" s="64" t="s">
        <v>28</v>
      </c>
      <c r="G28" s="64">
        <f t="shared" si="0"/>
        <v>38</v>
      </c>
      <c r="H28" s="21"/>
      <c r="I28" s="67"/>
      <c r="J28" s="67"/>
      <c r="K28" s="67">
        <v>33</v>
      </c>
      <c r="L28" s="67"/>
      <c r="M28" s="67"/>
      <c r="N28" s="67"/>
      <c r="O28" s="67"/>
      <c r="P28" s="67">
        <v>5</v>
      </c>
      <c r="Q28" s="67"/>
      <c r="R28" s="67"/>
      <c r="S28" s="67"/>
      <c r="T28" s="40"/>
    </row>
    <row r="29" spans="1:20" ht="12.75">
      <c r="A29" s="64">
        <v>26</v>
      </c>
      <c r="B29" s="64" t="s">
        <v>894</v>
      </c>
      <c r="C29" s="63" t="s">
        <v>895</v>
      </c>
      <c r="D29" s="64" t="s">
        <v>170</v>
      </c>
      <c r="E29" s="65" t="s">
        <v>56</v>
      </c>
      <c r="F29" s="64" t="s">
        <v>184</v>
      </c>
      <c r="G29" s="64">
        <f t="shared" si="0"/>
        <v>37</v>
      </c>
      <c r="H29" s="21"/>
      <c r="I29" s="67"/>
      <c r="J29" s="67"/>
      <c r="K29" s="67"/>
      <c r="L29" s="67"/>
      <c r="M29" s="67"/>
      <c r="N29" s="67">
        <v>37</v>
      </c>
      <c r="O29" s="67"/>
      <c r="P29" s="67"/>
      <c r="Q29" s="67"/>
      <c r="R29" s="67"/>
      <c r="S29" s="67"/>
      <c r="T29" s="40"/>
    </row>
    <row r="30" spans="1:20" ht="12.75">
      <c r="A30" s="64">
        <v>27</v>
      </c>
      <c r="B30" s="64" t="s">
        <v>417</v>
      </c>
      <c r="C30" s="63" t="s">
        <v>418</v>
      </c>
      <c r="D30" s="64" t="s">
        <v>170</v>
      </c>
      <c r="E30" s="65" t="s">
        <v>56</v>
      </c>
      <c r="F30" s="64" t="s">
        <v>354</v>
      </c>
      <c r="G30" s="64">
        <f t="shared" si="0"/>
        <v>35</v>
      </c>
      <c r="H30" s="21"/>
      <c r="I30" s="67"/>
      <c r="J30" s="67"/>
      <c r="K30" s="67"/>
      <c r="L30" s="67"/>
      <c r="M30" s="67"/>
      <c r="N30" s="67"/>
      <c r="O30" s="67">
        <v>35</v>
      </c>
      <c r="P30" s="67"/>
      <c r="Q30" s="67"/>
      <c r="R30" s="67"/>
      <c r="S30" s="67"/>
      <c r="T30" s="40"/>
    </row>
    <row r="31" spans="1:20" ht="12.75">
      <c r="A31" s="64">
        <v>28</v>
      </c>
      <c r="B31" s="64" t="s">
        <v>419</v>
      </c>
      <c r="C31" s="63" t="s">
        <v>420</v>
      </c>
      <c r="D31" s="64" t="s">
        <v>170</v>
      </c>
      <c r="E31" s="65" t="s">
        <v>56</v>
      </c>
      <c r="F31" s="64" t="s">
        <v>354</v>
      </c>
      <c r="G31" s="64">
        <f t="shared" si="0"/>
        <v>32</v>
      </c>
      <c r="H31" s="21"/>
      <c r="I31" s="67"/>
      <c r="J31" s="67"/>
      <c r="K31" s="67"/>
      <c r="L31" s="67"/>
      <c r="M31" s="67"/>
      <c r="N31" s="67"/>
      <c r="O31" s="67">
        <v>32</v>
      </c>
      <c r="P31" s="67"/>
      <c r="Q31" s="67"/>
      <c r="R31" s="67"/>
      <c r="S31" s="67"/>
      <c r="T31" s="40"/>
    </row>
    <row r="32" spans="1:20" ht="12.75">
      <c r="A32" s="64">
        <v>29</v>
      </c>
      <c r="B32" s="64" t="s">
        <v>178</v>
      </c>
      <c r="C32" s="63" t="s">
        <v>179</v>
      </c>
      <c r="D32" s="64" t="s">
        <v>170</v>
      </c>
      <c r="E32" s="65" t="s">
        <v>127</v>
      </c>
      <c r="F32" s="64" t="s">
        <v>42</v>
      </c>
      <c r="G32" s="64">
        <f t="shared" si="0"/>
        <v>30</v>
      </c>
      <c r="H32" s="21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>
        <v>30</v>
      </c>
      <c r="T32" s="40"/>
    </row>
    <row r="33" spans="1:20" ht="12.75">
      <c r="A33" s="64">
        <v>29</v>
      </c>
      <c r="B33" s="64" t="s">
        <v>1327</v>
      </c>
      <c r="C33" s="63" t="s">
        <v>1328</v>
      </c>
      <c r="D33" s="64" t="s">
        <v>170</v>
      </c>
      <c r="E33" s="65" t="s">
        <v>1329</v>
      </c>
      <c r="F33" s="64" t="s">
        <v>9</v>
      </c>
      <c r="G33" s="64">
        <f t="shared" si="0"/>
        <v>30</v>
      </c>
      <c r="H33" s="21"/>
      <c r="I33" s="67"/>
      <c r="J33" s="67">
        <v>30</v>
      </c>
      <c r="K33" s="67"/>
      <c r="L33" s="67"/>
      <c r="M33" s="67"/>
      <c r="N33" s="67"/>
      <c r="O33" s="67"/>
      <c r="P33" s="67"/>
      <c r="Q33" s="67"/>
      <c r="R33" s="67"/>
      <c r="S33" s="67"/>
      <c r="T33" s="40"/>
    </row>
    <row r="34" spans="1:20" ht="12.75">
      <c r="A34" s="64">
        <v>31</v>
      </c>
      <c r="B34" s="64" t="s">
        <v>319</v>
      </c>
      <c r="C34" s="63" t="s">
        <v>320</v>
      </c>
      <c r="D34" s="64" t="s">
        <v>170</v>
      </c>
      <c r="E34" s="65" t="s">
        <v>56</v>
      </c>
      <c r="F34" s="64" t="s">
        <v>184</v>
      </c>
      <c r="G34" s="64">
        <f t="shared" si="0"/>
        <v>26</v>
      </c>
      <c r="H34" s="21"/>
      <c r="I34" s="67"/>
      <c r="J34" s="67"/>
      <c r="K34" s="67"/>
      <c r="L34" s="67"/>
      <c r="M34" s="67"/>
      <c r="N34" s="67"/>
      <c r="O34" s="67"/>
      <c r="P34" s="67"/>
      <c r="Q34" s="67">
        <v>26</v>
      </c>
      <c r="R34" s="67"/>
      <c r="S34" s="67"/>
      <c r="T34" s="40"/>
    </row>
    <row r="35" spans="1:20" ht="12.75">
      <c r="A35" s="64">
        <v>32</v>
      </c>
      <c r="B35" s="64" t="s">
        <v>321</v>
      </c>
      <c r="C35" s="63" t="s">
        <v>322</v>
      </c>
      <c r="D35" s="64" t="s">
        <v>170</v>
      </c>
      <c r="E35" s="65" t="s">
        <v>56</v>
      </c>
      <c r="F35" s="64" t="s">
        <v>184</v>
      </c>
      <c r="G35" s="64">
        <f t="shared" si="0"/>
        <v>24</v>
      </c>
      <c r="H35" s="21"/>
      <c r="I35" s="67"/>
      <c r="J35" s="67"/>
      <c r="K35" s="67"/>
      <c r="L35" s="67"/>
      <c r="M35" s="67"/>
      <c r="N35" s="67"/>
      <c r="O35" s="67"/>
      <c r="P35" s="67"/>
      <c r="Q35" s="67">
        <v>24</v>
      </c>
      <c r="R35" s="67"/>
      <c r="S35" s="67"/>
      <c r="T35" s="40"/>
    </row>
    <row r="36" spans="1:20" ht="12.75">
      <c r="A36" s="64">
        <v>33</v>
      </c>
      <c r="B36" s="64" t="s">
        <v>323</v>
      </c>
      <c r="C36" s="63" t="s">
        <v>324</v>
      </c>
      <c r="D36" s="64" t="s">
        <v>170</v>
      </c>
      <c r="E36" s="65" t="s">
        <v>56</v>
      </c>
      <c r="F36" s="64" t="s">
        <v>184</v>
      </c>
      <c r="G36" s="64">
        <f t="shared" si="0"/>
        <v>22</v>
      </c>
      <c r="H36" s="21"/>
      <c r="I36" s="67"/>
      <c r="J36" s="67"/>
      <c r="K36" s="67"/>
      <c r="L36" s="67"/>
      <c r="M36" s="67"/>
      <c r="N36" s="67"/>
      <c r="O36" s="67"/>
      <c r="P36" s="67"/>
      <c r="Q36" s="67">
        <v>22</v>
      </c>
      <c r="R36" s="67"/>
      <c r="S36" s="67"/>
      <c r="T36" s="40"/>
    </row>
    <row r="37" spans="1:20" ht="12.75">
      <c r="A37" s="64">
        <v>34</v>
      </c>
      <c r="B37" s="64" t="s">
        <v>325</v>
      </c>
      <c r="C37" s="63" t="s">
        <v>326</v>
      </c>
      <c r="D37" s="64" t="s">
        <v>170</v>
      </c>
      <c r="E37" s="65" t="s">
        <v>56</v>
      </c>
      <c r="F37" s="64" t="s">
        <v>184</v>
      </c>
      <c r="G37" s="64">
        <f t="shared" si="0"/>
        <v>12</v>
      </c>
      <c r="H37" s="21"/>
      <c r="I37" s="67"/>
      <c r="J37" s="67"/>
      <c r="K37" s="67"/>
      <c r="L37" s="67"/>
      <c r="M37" s="67"/>
      <c r="N37" s="67"/>
      <c r="O37" s="67"/>
      <c r="P37" s="67"/>
      <c r="Q37" s="67">
        <v>12</v>
      </c>
      <c r="R37" s="67"/>
      <c r="S37" s="67"/>
      <c r="T37" s="40"/>
    </row>
    <row r="38" spans="1:20" ht="12.75">
      <c r="A38" s="64">
        <v>35</v>
      </c>
      <c r="B38" s="64" t="s">
        <v>327</v>
      </c>
      <c r="C38" s="63" t="s">
        <v>328</v>
      </c>
      <c r="D38" s="64" t="s">
        <v>170</v>
      </c>
      <c r="E38" s="65" t="s">
        <v>56</v>
      </c>
      <c r="F38" s="64" t="s">
        <v>184</v>
      </c>
      <c r="G38" s="64">
        <f t="shared" si="0"/>
        <v>8</v>
      </c>
      <c r="H38" s="21"/>
      <c r="I38" s="67"/>
      <c r="J38" s="67"/>
      <c r="K38" s="67"/>
      <c r="L38" s="67"/>
      <c r="M38" s="67"/>
      <c r="N38" s="67"/>
      <c r="O38" s="67"/>
      <c r="P38" s="67"/>
      <c r="Q38" s="67">
        <v>8</v>
      </c>
      <c r="R38" s="67"/>
      <c r="S38" s="67"/>
      <c r="T38" s="40"/>
    </row>
    <row r="39" spans="1:20" ht="12.75">
      <c r="A39" s="64"/>
      <c r="B39" s="64"/>
      <c r="C39" s="63"/>
      <c r="D39" s="64"/>
      <c r="E39" s="65"/>
      <c r="F39" s="64"/>
      <c r="G39" s="64"/>
      <c r="H39" s="21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40"/>
    </row>
    <row r="40" spans="1:21" s="23" customFormat="1" ht="4.5" customHeight="1">
      <c r="A40" s="45"/>
      <c r="B40" s="46"/>
      <c r="C40" s="47"/>
      <c r="D40" s="46"/>
      <c r="E40" s="48"/>
      <c r="F40" s="46"/>
      <c r="G40" s="46"/>
      <c r="H40" s="46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0"/>
      <c r="U40" s="22"/>
    </row>
    <row r="41" spans="1:20" s="12" customFormat="1" ht="12.75">
      <c r="A41" s="14"/>
      <c r="B41" s="11"/>
      <c r="D41" s="11"/>
      <c r="E41" s="13"/>
      <c r="F41" s="11"/>
      <c r="G41" s="11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24"/>
    </row>
    <row r="42" spans="1:20" s="9" customFormat="1" ht="12.75">
      <c r="A42" s="15"/>
      <c r="B42" s="8"/>
      <c r="D42" s="8"/>
      <c r="E42" s="10"/>
      <c r="F42" s="8"/>
      <c r="G42" s="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2.00390625" style="2" bestFit="1" customWidth="1"/>
    <col min="3" max="3" width="32.140625" style="0" bestFit="1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7" width="4.57421875" style="16" customWidth="1"/>
    <col min="18" max="18" width="4.7109375" style="4" customWidth="1"/>
    <col min="19" max="19" width="0.85546875" style="23" customWidth="1"/>
    <col min="20" max="20" width="4.57421875" style="4" customWidth="1"/>
  </cols>
  <sheetData>
    <row r="1" spans="1:20" s="4" customFormat="1" ht="165" customHeight="1">
      <c r="A1" s="85" t="s">
        <v>1333</v>
      </c>
      <c r="B1" s="86"/>
      <c r="C1" s="86"/>
      <c r="D1" s="86"/>
      <c r="E1" s="86"/>
      <c r="F1" s="86"/>
      <c r="G1" s="87"/>
      <c r="H1" s="19"/>
      <c r="I1" s="73"/>
      <c r="J1" s="73" t="s">
        <v>1330</v>
      </c>
      <c r="K1" s="73" t="s">
        <v>1055</v>
      </c>
      <c r="L1" s="33" t="s">
        <v>943</v>
      </c>
      <c r="M1" s="73" t="s">
        <v>915</v>
      </c>
      <c r="N1" s="73" t="s">
        <v>798</v>
      </c>
      <c r="O1" s="33" t="s">
        <v>347</v>
      </c>
      <c r="P1" s="33" t="s">
        <v>429</v>
      </c>
      <c r="Q1" s="33" t="s">
        <v>256</v>
      </c>
      <c r="R1" s="33" t="s">
        <v>180</v>
      </c>
      <c r="S1" s="38"/>
      <c r="T1" s="6"/>
    </row>
    <row r="2" spans="1:20" s="4" customFormat="1" ht="12.75">
      <c r="A2" s="64"/>
      <c r="B2" s="64"/>
      <c r="C2" s="63"/>
      <c r="D2" s="64"/>
      <c r="E2" s="65"/>
      <c r="F2" s="64"/>
      <c r="G2" s="64"/>
      <c r="H2" s="19"/>
      <c r="I2" s="74"/>
      <c r="J2" s="74" t="s">
        <v>207</v>
      </c>
      <c r="K2" s="74" t="s">
        <v>1056</v>
      </c>
      <c r="L2" s="36" t="s">
        <v>430</v>
      </c>
      <c r="M2" s="74" t="s">
        <v>207</v>
      </c>
      <c r="N2" s="74" t="s">
        <v>7</v>
      </c>
      <c r="O2" s="34" t="s">
        <v>207</v>
      </c>
      <c r="P2" s="34" t="s">
        <v>430</v>
      </c>
      <c r="Q2" s="34" t="s">
        <v>207</v>
      </c>
      <c r="R2" s="34" t="s">
        <v>7</v>
      </c>
      <c r="S2" s="39"/>
      <c r="T2" s="7"/>
    </row>
    <row r="3" spans="1:20" ht="12.75">
      <c r="A3" s="66" t="s">
        <v>3</v>
      </c>
      <c r="B3" s="66" t="s">
        <v>1</v>
      </c>
      <c r="C3" s="66" t="s">
        <v>2</v>
      </c>
      <c r="D3" s="66" t="s">
        <v>4</v>
      </c>
      <c r="E3" s="66" t="s">
        <v>0</v>
      </c>
      <c r="F3" s="66" t="s">
        <v>5</v>
      </c>
      <c r="G3" s="66" t="s">
        <v>6</v>
      </c>
      <c r="H3" s="20"/>
      <c r="I3" s="75"/>
      <c r="J3" s="75">
        <v>9</v>
      </c>
      <c r="K3" s="75">
        <v>8</v>
      </c>
      <c r="L3" s="75">
        <v>7</v>
      </c>
      <c r="M3" s="75">
        <v>6</v>
      </c>
      <c r="N3" s="75">
        <v>5</v>
      </c>
      <c r="O3" s="29">
        <v>4</v>
      </c>
      <c r="P3" s="29">
        <v>3</v>
      </c>
      <c r="Q3" s="29">
        <v>2</v>
      </c>
      <c r="R3" s="29">
        <v>1</v>
      </c>
      <c r="S3" s="40"/>
      <c r="T3" s="1"/>
    </row>
    <row r="4" spans="1:19" ht="12.75">
      <c r="A4" s="64">
        <v>1</v>
      </c>
      <c r="B4" s="64" t="s">
        <v>777</v>
      </c>
      <c r="C4" s="63" t="s">
        <v>778</v>
      </c>
      <c r="D4" s="64" t="s">
        <v>182</v>
      </c>
      <c r="E4" s="65" t="s">
        <v>56</v>
      </c>
      <c r="F4" s="64" t="s">
        <v>28</v>
      </c>
      <c r="G4" s="64">
        <f aca="true" t="shared" si="0" ref="G4:G28">SUM(I4:R4)</f>
        <v>200</v>
      </c>
      <c r="H4" s="21"/>
      <c r="I4" s="76"/>
      <c r="J4" s="76"/>
      <c r="K4" s="76">
        <v>80</v>
      </c>
      <c r="L4" s="76">
        <v>57</v>
      </c>
      <c r="M4" s="76"/>
      <c r="N4" s="76"/>
      <c r="O4" s="76"/>
      <c r="P4" s="76">
        <v>63</v>
      </c>
      <c r="Q4" s="67"/>
      <c r="R4" s="37"/>
      <c r="S4" s="40"/>
    </row>
    <row r="5" spans="1:19" ht="12.75">
      <c r="A5" s="64">
        <v>2</v>
      </c>
      <c r="B5" s="64" t="s">
        <v>183</v>
      </c>
      <c r="C5" s="63" t="s">
        <v>181</v>
      </c>
      <c r="D5" s="64" t="s">
        <v>182</v>
      </c>
      <c r="E5" s="65" t="s">
        <v>56</v>
      </c>
      <c r="F5" s="64" t="s">
        <v>184</v>
      </c>
      <c r="G5" s="64">
        <f t="shared" si="0"/>
        <v>190</v>
      </c>
      <c r="H5" s="21"/>
      <c r="I5" s="76"/>
      <c r="J5" s="76">
        <v>32</v>
      </c>
      <c r="K5" s="76">
        <v>50</v>
      </c>
      <c r="L5" s="76">
        <v>11</v>
      </c>
      <c r="M5" s="76"/>
      <c r="N5" s="76">
        <v>22</v>
      </c>
      <c r="O5" s="76"/>
      <c r="P5" s="76">
        <v>6</v>
      </c>
      <c r="Q5" s="67">
        <v>28</v>
      </c>
      <c r="R5" s="37">
        <v>41</v>
      </c>
      <c r="S5" s="40"/>
    </row>
    <row r="6" spans="1:19" ht="12.75">
      <c r="A6" s="64">
        <v>3</v>
      </c>
      <c r="B6" s="64" t="s">
        <v>787</v>
      </c>
      <c r="C6" s="63" t="s">
        <v>788</v>
      </c>
      <c r="D6" s="64" t="s">
        <v>182</v>
      </c>
      <c r="E6" s="65" t="s">
        <v>56</v>
      </c>
      <c r="F6" s="64" t="s">
        <v>9</v>
      </c>
      <c r="G6" s="64">
        <f t="shared" si="0"/>
        <v>178</v>
      </c>
      <c r="H6" s="21"/>
      <c r="I6" s="67"/>
      <c r="J6" s="67">
        <v>41</v>
      </c>
      <c r="K6" s="67">
        <v>58</v>
      </c>
      <c r="L6" s="67">
        <v>23</v>
      </c>
      <c r="M6" s="67"/>
      <c r="N6" s="67">
        <v>37</v>
      </c>
      <c r="O6" s="67"/>
      <c r="P6" s="67">
        <v>19</v>
      </c>
      <c r="Q6" s="67"/>
      <c r="R6" s="26"/>
      <c r="S6" s="40"/>
    </row>
    <row r="7" spans="1:19" ht="12.75">
      <c r="A7" s="64">
        <v>4</v>
      </c>
      <c r="B7" s="64" t="s">
        <v>785</v>
      </c>
      <c r="C7" s="63" t="s">
        <v>786</v>
      </c>
      <c r="D7" s="64" t="s">
        <v>182</v>
      </c>
      <c r="E7" s="65" t="s">
        <v>603</v>
      </c>
      <c r="F7" s="64" t="s">
        <v>9</v>
      </c>
      <c r="G7" s="64">
        <f t="shared" si="0"/>
        <v>128</v>
      </c>
      <c r="H7" s="21"/>
      <c r="I7" s="67"/>
      <c r="J7" s="67"/>
      <c r="K7" s="67">
        <v>66</v>
      </c>
      <c r="L7" s="67">
        <v>34</v>
      </c>
      <c r="M7" s="67"/>
      <c r="N7" s="67"/>
      <c r="O7" s="67"/>
      <c r="P7" s="67">
        <v>28</v>
      </c>
      <c r="Q7" s="67"/>
      <c r="R7" s="26"/>
      <c r="S7" s="40"/>
    </row>
    <row r="8" spans="1:19" ht="12.75">
      <c r="A8" s="64">
        <v>5</v>
      </c>
      <c r="B8" s="64" t="s">
        <v>779</v>
      </c>
      <c r="C8" s="63" t="s">
        <v>780</v>
      </c>
      <c r="D8" s="64" t="s">
        <v>182</v>
      </c>
      <c r="E8" s="65" t="s">
        <v>56</v>
      </c>
      <c r="F8" s="64" t="s">
        <v>32</v>
      </c>
      <c r="G8" s="64">
        <f t="shared" si="0"/>
        <v>119</v>
      </c>
      <c r="H8" s="21"/>
      <c r="I8" s="67"/>
      <c r="J8" s="67"/>
      <c r="K8" s="67">
        <v>72</v>
      </c>
      <c r="L8" s="67"/>
      <c r="M8" s="67"/>
      <c r="N8" s="67"/>
      <c r="O8" s="67"/>
      <c r="P8" s="67">
        <v>47</v>
      </c>
      <c r="Q8" s="67"/>
      <c r="R8" s="26"/>
      <c r="S8" s="40"/>
    </row>
    <row r="9" spans="1:19" ht="12.75">
      <c r="A9" s="64">
        <v>6</v>
      </c>
      <c r="B9" s="64" t="s">
        <v>799</v>
      </c>
      <c r="C9" s="63" t="s">
        <v>800</v>
      </c>
      <c r="D9" s="64" t="s">
        <v>182</v>
      </c>
      <c r="E9" s="65" t="s">
        <v>56</v>
      </c>
      <c r="F9" s="64" t="s">
        <v>184</v>
      </c>
      <c r="G9" s="64">
        <f t="shared" si="0"/>
        <v>101</v>
      </c>
      <c r="H9" s="21"/>
      <c r="I9" s="67"/>
      <c r="J9" s="67"/>
      <c r="K9" s="67"/>
      <c r="L9" s="67">
        <v>47</v>
      </c>
      <c r="M9" s="67"/>
      <c r="N9" s="67">
        <v>54</v>
      </c>
      <c r="O9" s="67"/>
      <c r="P9" s="67"/>
      <c r="Q9" s="67"/>
      <c r="R9" s="26"/>
      <c r="S9" s="40"/>
    </row>
    <row r="10" spans="1:19" ht="12.75">
      <c r="A10" s="64">
        <v>7</v>
      </c>
      <c r="B10" s="64" t="s">
        <v>1218</v>
      </c>
      <c r="C10" s="63" t="s">
        <v>1219</v>
      </c>
      <c r="D10" s="64" t="s">
        <v>182</v>
      </c>
      <c r="E10" s="65" t="s">
        <v>1220</v>
      </c>
      <c r="F10" s="64" t="s">
        <v>9</v>
      </c>
      <c r="G10" s="64">
        <f t="shared" si="0"/>
        <v>100</v>
      </c>
      <c r="H10" s="21"/>
      <c r="I10" s="67"/>
      <c r="J10" s="67"/>
      <c r="K10" s="67">
        <v>100</v>
      </c>
      <c r="L10" s="67"/>
      <c r="M10" s="67"/>
      <c r="N10" s="67"/>
      <c r="O10" s="67"/>
      <c r="P10" s="67"/>
      <c r="Q10" s="67"/>
      <c r="R10" s="26"/>
      <c r="S10" s="40"/>
    </row>
    <row r="11" spans="1:19" ht="12.75">
      <c r="A11" s="64">
        <v>8</v>
      </c>
      <c r="B11" s="64" t="s">
        <v>329</v>
      </c>
      <c r="C11" s="63" t="s">
        <v>330</v>
      </c>
      <c r="D11" s="64" t="s">
        <v>182</v>
      </c>
      <c r="E11" s="65" t="s">
        <v>56</v>
      </c>
      <c r="F11" s="64" t="s">
        <v>184</v>
      </c>
      <c r="G11" s="64">
        <f t="shared" si="0"/>
        <v>94</v>
      </c>
      <c r="H11" s="21"/>
      <c r="I11" s="67"/>
      <c r="J11" s="67"/>
      <c r="K11" s="67"/>
      <c r="L11" s="67"/>
      <c r="M11" s="67"/>
      <c r="N11" s="67">
        <v>49</v>
      </c>
      <c r="O11" s="67"/>
      <c r="P11" s="67"/>
      <c r="Q11" s="67">
        <v>45</v>
      </c>
      <c r="R11" s="26"/>
      <c r="S11" s="40"/>
    </row>
    <row r="12" spans="1:19" ht="12.75">
      <c r="A12" s="64">
        <v>9</v>
      </c>
      <c r="B12" s="64" t="s">
        <v>1221</v>
      </c>
      <c r="C12" s="63" t="s">
        <v>1222</v>
      </c>
      <c r="D12" s="64" t="s">
        <v>182</v>
      </c>
      <c r="E12" s="65" t="s">
        <v>1223</v>
      </c>
      <c r="F12" s="64" t="s">
        <v>9</v>
      </c>
      <c r="G12" s="64">
        <f t="shared" si="0"/>
        <v>90</v>
      </c>
      <c r="H12" s="21"/>
      <c r="I12" s="67"/>
      <c r="J12" s="67"/>
      <c r="K12" s="67">
        <v>90</v>
      </c>
      <c r="L12" s="67"/>
      <c r="M12" s="67"/>
      <c r="N12" s="67"/>
      <c r="O12" s="67"/>
      <c r="P12" s="67"/>
      <c r="Q12" s="67"/>
      <c r="R12" s="26"/>
      <c r="S12" s="40"/>
    </row>
    <row r="13" spans="1:19" ht="12.75">
      <c r="A13" s="64">
        <v>10</v>
      </c>
      <c r="B13" s="64" t="s">
        <v>781</v>
      </c>
      <c r="C13" s="63" t="s">
        <v>782</v>
      </c>
      <c r="D13" s="64" t="s">
        <v>182</v>
      </c>
      <c r="E13" s="65" t="s">
        <v>56</v>
      </c>
      <c r="F13" s="64" t="s">
        <v>9</v>
      </c>
      <c r="G13" s="64">
        <f t="shared" si="0"/>
        <v>79</v>
      </c>
      <c r="H13" s="21"/>
      <c r="I13" s="67"/>
      <c r="J13" s="67"/>
      <c r="K13" s="67"/>
      <c r="L13" s="67">
        <v>37</v>
      </c>
      <c r="M13" s="67"/>
      <c r="N13" s="67"/>
      <c r="O13" s="67"/>
      <c r="P13" s="67">
        <v>42</v>
      </c>
      <c r="Q13" s="67"/>
      <c r="R13" s="26"/>
      <c r="S13" s="40"/>
    </row>
    <row r="14" spans="1:19" ht="12.75">
      <c r="A14" s="64">
        <v>11</v>
      </c>
      <c r="B14" s="64" t="s">
        <v>805</v>
      </c>
      <c r="C14" s="63" t="s">
        <v>806</v>
      </c>
      <c r="D14" s="64" t="s">
        <v>182</v>
      </c>
      <c r="E14" s="65" t="s">
        <v>56</v>
      </c>
      <c r="F14" s="64" t="s">
        <v>184</v>
      </c>
      <c r="G14" s="64">
        <f t="shared" si="0"/>
        <v>63</v>
      </c>
      <c r="H14" s="21"/>
      <c r="I14" s="67"/>
      <c r="J14" s="67">
        <v>35</v>
      </c>
      <c r="K14" s="67"/>
      <c r="L14" s="67"/>
      <c r="M14" s="67"/>
      <c r="N14" s="67">
        <v>28</v>
      </c>
      <c r="O14" s="67"/>
      <c r="P14" s="67"/>
      <c r="Q14" s="67"/>
      <c r="R14" s="26"/>
      <c r="S14" s="40"/>
    </row>
    <row r="15" spans="1:19" ht="12.75">
      <c r="A15" s="64">
        <v>12</v>
      </c>
      <c r="B15" s="64" t="s">
        <v>791</v>
      </c>
      <c r="C15" s="63" t="s">
        <v>792</v>
      </c>
      <c r="D15" s="64" t="s">
        <v>182</v>
      </c>
      <c r="E15" s="65" t="s">
        <v>56</v>
      </c>
      <c r="F15" s="64" t="s">
        <v>9</v>
      </c>
      <c r="G15" s="64">
        <f t="shared" si="0"/>
        <v>60</v>
      </c>
      <c r="H15" s="21"/>
      <c r="I15" s="67"/>
      <c r="J15" s="67">
        <v>38</v>
      </c>
      <c r="K15" s="67"/>
      <c r="L15" s="67">
        <v>15</v>
      </c>
      <c r="M15" s="67"/>
      <c r="N15" s="67"/>
      <c r="O15" s="67"/>
      <c r="P15" s="67">
        <v>7</v>
      </c>
      <c r="Q15" s="67"/>
      <c r="R15" s="26"/>
      <c r="S15" s="40"/>
    </row>
    <row r="16" spans="1:19" ht="12.75">
      <c r="A16" s="64">
        <v>13</v>
      </c>
      <c r="B16" s="64" t="s">
        <v>333</v>
      </c>
      <c r="C16" s="63" t="s">
        <v>334</v>
      </c>
      <c r="D16" s="64" t="s">
        <v>182</v>
      </c>
      <c r="E16" s="65" t="s">
        <v>56</v>
      </c>
      <c r="F16" s="64" t="s">
        <v>184</v>
      </c>
      <c r="G16" s="64">
        <f t="shared" si="0"/>
        <v>57</v>
      </c>
      <c r="H16" s="21"/>
      <c r="I16" s="67"/>
      <c r="J16" s="67"/>
      <c r="K16" s="67"/>
      <c r="L16" s="67"/>
      <c r="M16" s="67"/>
      <c r="N16" s="67">
        <v>33</v>
      </c>
      <c r="O16" s="67"/>
      <c r="P16" s="67"/>
      <c r="Q16" s="67">
        <v>24</v>
      </c>
      <c r="R16" s="26"/>
      <c r="S16" s="40"/>
    </row>
    <row r="17" spans="1:19" ht="12.75">
      <c r="A17" s="64">
        <v>14</v>
      </c>
      <c r="B17" s="64" t="s">
        <v>421</v>
      </c>
      <c r="C17" s="63" t="s">
        <v>422</v>
      </c>
      <c r="D17" s="64" t="s">
        <v>182</v>
      </c>
      <c r="E17" s="65" t="s">
        <v>56</v>
      </c>
      <c r="F17" s="64" t="s">
        <v>354</v>
      </c>
      <c r="G17" s="64">
        <f t="shared" si="0"/>
        <v>50</v>
      </c>
      <c r="H17" s="21"/>
      <c r="I17" s="67"/>
      <c r="J17" s="67"/>
      <c r="K17" s="67"/>
      <c r="L17" s="67"/>
      <c r="M17" s="67"/>
      <c r="N17" s="67"/>
      <c r="O17" s="67">
        <v>50</v>
      </c>
      <c r="P17" s="67"/>
      <c r="Q17" s="67"/>
      <c r="R17" s="26"/>
      <c r="S17" s="40"/>
    </row>
    <row r="18" spans="1:19" ht="12.75">
      <c r="A18" s="64">
        <v>14</v>
      </c>
      <c r="B18" s="64" t="s">
        <v>938</v>
      </c>
      <c r="C18" s="63" t="s">
        <v>939</v>
      </c>
      <c r="D18" s="64" t="s">
        <v>182</v>
      </c>
      <c r="E18" s="65" t="s">
        <v>906</v>
      </c>
      <c r="F18" s="64" t="s">
        <v>13</v>
      </c>
      <c r="G18" s="64">
        <f t="shared" si="0"/>
        <v>50</v>
      </c>
      <c r="H18" s="21"/>
      <c r="I18" s="67"/>
      <c r="J18" s="67"/>
      <c r="K18" s="67"/>
      <c r="L18" s="67"/>
      <c r="M18" s="67">
        <v>50</v>
      </c>
      <c r="N18" s="67"/>
      <c r="O18" s="67"/>
      <c r="P18" s="67"/>
      <c r="Q18" s="67"/>
      <c r="R18" s="26"/>
      <c r="S18" s="40"/>
    </row>
    <row r="19" spans="1:19" ht="12.75">
      <c r="A19" s="64">
        <v>16</v>
      </c>
      <c r="B19" s="64" t="s">
        <v>423</v>
      </c>
      <c r="C19" s="63" t="s">
        <v>426</v>
      </c>
      <c r="D19" s="64" t="s">
        <v>182</v>
      </c>
      <c r="E19" s="65" t="s">
        <v>56</v>
      </c>
      <c r="F19" s="64" t="s">
        <v>354</v>
      </c>
      <c r="G19" s="64">
        <f t="shared" si="0"/>
        <v>45</v>
      </c>
      <c r="H19" s="21"/>
      <c r="I19" s="67"/>
      <c r="J19" s="67"/>
      <c r="K19" s="67"/>
      <c r="L19" s="67"/>
      <c r="M19" s="67"/>
      <c r="N19" s="67"/>
      <c r="O19" s="67">
        <v>45</v>
      </c>
      <c r="P19" s="67"/>
      <c r="Q19" s="67"/>
      <c r="R19" s="26"/>
      <c r="S19" s="40"/>
    </row>
    <row r="20" spans="1:19" ht="12.75">
      <c r="A20" s="64">
        <v>16</v>
      </c>
      <c r="B20" s="64" t="s">
        <v>801</v>
      </c>
      <c r="C20" s="63" t="s">
        <v>802</v>
      </c>
      <c r="D20" s="64" t="s">
        <v>182</v>
      </c>
      <c r="E20" s="65" t="s">
        <v>56</v>
      </c>
      <c r="F20" s="64" t="s">
        <v>42</v>
      </c>
      <c r="G20" s="64">
        <f t="shared" si="0"/>
        <v>45</v>
      </c>
      <c r="H20" s="21"/>
      <c r="I20" s="67"/>
      <c r="J20" s="67"/>
      <c r="K20" s="67"/>
      <c r="L20" s="67"/>
      <c r="M20" s="67"/>
      <c r="N20" s="67">
        <v>45</v>
      </c>
      <c r="O20" s="67"/>
      <c r="P20" s="67"/>
      <c r="Q20" s="67"/>
      <c r="R20" s="26"/>
      <c r="S20" s="40"/>
    </row>
    <row r="21" spans="1:19" ht="12.75">
      <c r="A21" s="64">
        <v>18</v>
      </c>
      <c r="B21" s="64" t="s">
        <v>424</v>
      </c>
      <c r="C21" s="63" t="s">
        <v>425</v>
      </c>
      <c r="D21" s="64" t="s">
        <v>182</v>
      </c>
      <c r="E21" s="65" t="s">
        <v>56</v>
      </c>
      <c r="F21" s="64" t="s">
        <v>354</v>
      </c>
      <c r="G21" s="64">
        <f t="shared" si="0"/>
        <v>41</v>
      </c>
      <c r="H21" s="21"/>
      <c r="I21" s="67"/>
      <c r="J21" s="67"/>
      <c r="K21" s="67"/>
      <c r="L21" s="67"/>
      <c r="M21" s="67"/>
      <c r="N21" s="67"/>
      <c r="O21" s="67">
        <v>41</v>
      </c>
      <c r="P21" s="67"/>
      <c r="Q21" s="67"/>
      <c r="R21" s="26"/>
      <c r="S21" s="40"/>
    </row>
    <row r="22" spans="1:19" ht="12.75">
      <c r="A22" s="64">
        <v>18</v>
      </c>
      <c r="B22" s="64" t="s">
        <v>803</v>
      </c>
      <c r="C22" s="63" t="s">
        <v>804</v>
      </c>
      <c r="D22" s="64" t="s">
        <v>182</v>
      </c>
      <c r="E22" s="65" t="s">
        <v>56</v>
      </c>
      <c r="F22" s="64" t="s">
        <v>184</v>
      </c>
      <c r="G22" s="64">
        <f t="shared" si="0"/>
        <v>41</v>
      </c>
      <c r="H22" s="21"/>
      <c r="I22" s="67"/>
      <c r="J22" s="67"/>
      <c r="K22" s="67"/>
      <c r="L22" s="67"/>
      <c r="M22" s="67"/>
      <c r="N22" s="67">
        <v>41</v>
      </c>
      <c r="O22" s="67"/>
      <c r="P22" s="67"/>
      <c r="Q22" s="67"/>
      <c r="R22" s="26"/>
      <c r="S22" s="40"/>
    </row>
    <row r="23" spans="1:19" ht="12.75">
      <c r="A23" s="64">
        <v>20</v>
      </c>
      <c r="B23" s="64" t="s">
        <v>331</v>
      </c>
      <c r="C23" s="63" t="s">
        <v>332</v>
      </c>
      <c r="D23" s="64" t="s">
        <v>182</v>
      </c>
      <c r="E23" s="65" t="s">
        <v>56</v>
      </c>
      <c r="F23" s="64" t="s">
        <v>184</v>
      </c>
      <c r="G23" s="64">
        <f t="shared" si="0"/>
        <v>35</v>
      </c>
      <c r="H23" s="21"/>
      <c r="I23" s="67"/>
      <c r="J23" s="67"/>
      <c r="K23" s="67"/>
      <c r="L23" s="67"/>
      <c r="M23" s="67"/>
      <c r="N23" s="67"/>
      <c r="O23" s="67"/>
      <c r="P23" s="67"/>
      <c r="Q23" s="67">
        <v>35</v>
      </c>
      <c r="R23" s="26"/>
      <c r="S23" s="40"/>
    </row>
    <row r="24" spans="1:19" ht="12.75">
      <c r="A24" s="64">
        <v>21</v>
      </c>
      <c r="B24" s="64" t="s">
        <v>783</v>
      </c>
      <c r="C24" s="63" t="s">
        <v>784</v>
      </c>
      <c r="D24" s="64" t="s">
        <v>182</v>
      </c>
      <c r="E24" s="65" t="s">
        <v>56</v>
      </c>
      <c r="F24" s="64" t="s">
        <v>32</v>
      </c>
      <c r="G24" s="64">
        <f t="shared" si="0"/>
        <v>31</v>
      </c>
      <c r="H24" s="21"/>
      <c r="I24" s="67"/>
      <c r="J24" s="67"/>
      <c r="K24" s="67"/>
      <c r="L24" s="67"/>
      <c r="M24" s="67"/>
      <c r="N24" s="67"/>
      <c r="O24" s="67"/>
      <c r="P24" s="67">
        <v>31</v>
      </c>
      <c r="Q24" s="67"/>
      <c r="R24" s="26"/>
      <c r="S24" s="40"/>
    </row>
    <row r="25" spans="1:19" ht="12.75">
      <c r="A25" s="64">
        <v>21</v>
      </c>
      <c r="B25" s="64" t="s">
        <v>1044</v>
      </c>
      <c r="C25" s="63" t="s">
        <v>1045</v>
      </c>
      <c r="D25" s="64" t="s">
        <v>182</v>
      </c>
      <c r="E25" s="65" t="s">
        <v>1046</v>
      </c>
      <c r="F25" s="64" t="s">
        <v>9</v>
      </c>
      <c r="G25" s="64">
        <f t="shared" si="0"/>
        <v>31</v>
      </c>
      <c r="H25" s="21"/>
      <c r="I25" s="67"/>
      <c r="J25" s="67"/>
      <c r="K25" s="67"/>
      <c r="L25" s="67">
        <v>31</v>
      </c>
      <c r="M25" s="67"/>
      <c r="N25" s="67"/>
      <c r="O25" s="67"/>
      <c r="P25" s="67"/>
      <c r="Q25" s="67"/>
      <c r="R25" s="26"/>
      <c r="S25" s="40"/>
    </row>
    <row r="26" spans="1:19" ht="12.75">
      <c r="A26" s="64">
        <v>23</v>
      </c>
      <c r="B26" s="64" t="s">
        <v>789</v>
      </c>
      <c r="C26" s="63" t="s">
        <v>790</v>
      </c>
      <c r="D26" s="64" t="s">
        <v>182</v>
      </c>
      <c r="E26" s="65" t="s">
        <v>756</v>
      </c>
      <c r="F26" s="64" t="s">
        <v>184</v>
      </c>
      <c r="G26" s="64">
        <f t="shared" si="0"/>
        <v>30</v>
      </c>
      <c r="H26" s="21"/>
      <c r="I26" s="67"/>
      <c r="J26" s="67"/>
      <c r="K26" s="67"/>
      <c r="L26" s="67">
        <v>17</v>
      </c>
      <c r="M26" s="67"/>
      <c r="N26" s="67"/>
      <c r="O26" s="67"/>
      <c r="P26" s="67">
        <v>13</v>
      </c>
      <c r="Q26" s="67"/>
      <c r="R26" s="26"/>
      <c r="S26" s="40"/>
    </row>
    <row r="27" spans="1:19" ht="12.75">
      <c r="A27" s="64">
        <v>24</v>
      </c>
      <c r="B27" s="64" t="s">
        <v>807</v>
      </c>
      <c r="C27" s="63" t="s">
        <v>808</v>
      </c>
      <c r="D27" s="64" t="s">
        <v>182</v>
      </c>
      <c r="E27" s="65" t="s">
        <v>756</v>
      </c>
      <c r="F27" s="64" t="s">
        <v>184</v>
      </c>
      <c r="G27" s="64">
        <f t="shared" si="0"/>
        <v>24</v>
      </c>
      <c r="H27" s="21"/>
      <c r="I27" s="67"/>
      <c r="J27" s="67"/>
      <c r="K27" s="67"/>
      <c r="L27" s="67"/>
      <c r="M27" s="67"/>
      <c r="N27" s="67">
        <v>24</v>
      </c>
      <c r="O27" s="67"/>
      <c r="P27" s="67"/>
      <c r="Q27" s="67"/>
      <c r="R27" s="26"/>
      <c r="S27" s="40"/>
    </row>
    <row r="28" spans="1:19" ht="12.75">
      <c r="A28" s="64">
        <v>25</v>
      </c>
      <c r="B28" s="64" t="s">
        <v>1047</v>
      </c>
      <c r="C28" s="63" t="s">
        <v>1048</v>
      </c>
      <c r="D28" s="64" t="s">
        <v>182</v>
      </c>
      <c r="E28" s="65" t="s">
        <v>127</v>
      </c>
      <c r="F28" s="64" t="s">
        <v>42</v>
      </c>
      <c r="G28" s="64">
        <f t="shared" si="0"/>
        <v>19</v>
      </c>
      <c r="H28" s="21"/>
      <c r="I28" s="67"/>
      <c r="J28" s="67"/>
      <c r="K28" s="67"/>
      <c r="L28" s="67">
        <v>19</v>
      </c>
      <c r="M28" s="67"/>
      <c r="N28" s="67"/>
      <c r="O28" s="67"/>
      <c r="P28" s="67"/>
      <c r="Q28" s="67"/>
      <c r="R28" s="26"/>
      <c r="S28" s="40"/>
    </row>
    <row r="29" spans="1:19" ht="12.75">
      <c r="A29" s="64"/>
      <c r="B29" s="64"/>
      <c r="C29" s="63"/>
      <c r="D29" s="64"/>
      <c r="E29" s="65"/>
      <c r="F29" s="64"/>
      <c r="G29" s="64"/>
      <c r="H29" s="21"/>
      <c r="I29" s="67"/>
      <c r="J29" s="67"/>
      <c r="K29" s="67"/>
      <c r="L29" s="67"/>
      <c r="M29" s="67"/>
      <c r="N29" s="67"/>
      <c r="O29" s="67"/>
      <c r="P29" s="67"/>
      <c r="Q29" s="67"/>
      <c r="R29" s="26"/>
      <c r="S29" s="40"/>
    </row>
    <row r="30" spans="1:20" s="23" customFormat="1" ht="4.5" customHeight="1">
      <c r="A30" s="45"/>
      <c r="B30" s="46"/>
      <c r="C30" s="47"/>
      <c r="D30" s="46"/>
      <c r="E30" s="48"/>
      <c r="F30" s="46"/>
      <c r="G30" s="46"/>
      <c r="H30" s="46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22"/>
    </row>
    <row r="31" spans="1:19" s="12" customFormat="1" ht="12.75">
      <c r="A31" s="14"/>
      <c r="B31" s="11"/>
      <c r="D31" s="11"/>
      <c r="E31" s="13"/>
      <c r="F31" s="11"/>
      <c r="G31" s="11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4"/>
      <c r="S31" s="24"/>
    </row>
    <row r="32" spans="1:19" s="9" customFormat="1" ht="12.75">
      <c r="A32" s="15"/>
      <c r="B32" s="8"/>
      <c r="D32" s="8"/>
      <c r="E32" s="10"/>
      <c r="F32" s="8"/>
      <c r="G32" s="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4"/>
      <c r="S32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5" width="5.00390625" style="0" customWidth="1"/>
    <col min="16" max="16" width="5.00390625" style="4" customWidth="1"/>
    <col min="17" max="17" width="0.85546875" style="23" customWidth="1"/>
    <col min="18" max="18" width="4.57421875" style="4" customWidth="1"/>
  </cols>
  <sheetData>
    <row r="1" spans="1:18" s="4" customFormat="1" ht="166.5" customHeight="1">
      <c r="A1" s="85" t="s">
        <v>1332</v>
      </c>
      <c r="B1" s="86"/>
      <c r="C1" s="86"/>
      <c r="D1" s="86"/>
      <c r="E1" s="86"/>
      <c r="F1" s="86"/>
      <c r="G1" s="87"/>
      <c r="H1" s="19"/>
      <c r="I1" s="77"/>
      <c r="J1" s="77" t="s">
        <v>1281</v>
      </c>
      <c r="K1" s="77" t="s">
        <v>1055</v>
      </c>
      <c r="L1" s="33" t="s">
        <v>943</v>
      </c>
      <c r="M1" s="73" t="s">
        <v>798</v>
      </c>
      <c r="N1" s="33" t="s">
        <v>429</v>
      </c>
      <c r="O1" s="33" t="s">
        <v>256</v>
      </c>
      <c r="P1" s="33" t="s">
        <v>180</v>
      </c>
      <c r="Q1" s="38"/>
      <c r="R1" s="6"/>
    </row>
    <row r="2" spans="1:18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207</v>
      </c>
      <c r="K2" s="36" t="s">
        <v>1056</v>
      </c>
      <c r="L2" s="36" t="s">
        <v>430</v>
      </c>
      <c r="M2" s="74" t="s">
        <v>7</v>
      </c>
      <c r="N2" s="34" t="s">
        <v>430</v>
      </c>
      <c r="O2" s="34" t="s">
        <v>207</v>
      </c>
      <c r="P2" s="34" t="s">
        <v>7</v>
      </c>
      <c r="Q2" s="39"/>
      <c r="R2" s="7"/>
    </row>
    <row r="3" spans="1:18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7</v>
      </c>
      <c r="K3" s="57">
        <v>6</v>
      </c>
      <c r="L3" s="57">
        <v>5</v>
      </c>
      <c r="M3" s="75">
        <v>4</v>
      </c>
      <c r="N3" s="29">
        <v>3</v>
      </c>
      <c r="O3" s="29">
        <v>2</v>
      </c>
      <c r="P3" s="29">
        <v>1</v>
      </c>
      <c r="Q3" s="40"/>
      <c r="R3" s="1"/>
    </row>
    <row r="4" spans="1:17" ht="12.75">
      <c r="A4" s="27">
        <v>1</v>
      </c>
      <c r="B4" s="27" t="s">
        <v>185</v>
      </c>
      <c r="C4" s="26" t="s">
        <v>186</v>
      </c>
      <c r="D4" s="27" t="s">
        <v>187</v>
      </c>
      <c r="E4" s="28" t="s">
        <v>56</v>
      </c>
      <c r="F4" s="27" t="s">
        <v>184</v>
      </c>
      <c r="G4" s="27">
        <f aca="true" t="shared" si="0" ref="G4:G15">SUM(I4:P4)</f>
        <v>321</v>
      </c>
      <c r="H4" s="21"/>
      <c r="I4" s="31"/>
      <c r="J4" s="31">
        <v>45</v>
      </c>
      <c r="K4" s="31">
        <v>58</v>
      </c>
      <c r="L4" s="31">
        <v>47</v>
      </c>
      <c r="M4" s="31">
        <v>54</v>
      </c>
      <c r="N4" s="31">
        <v>57</v>
      </c>
      <c r="O4" s="31"/>
      <c r="P4" s="26">
        <v>60</v>
      </c>
      <c r="Q4" s="40"/>
    </row>
    <row r="5" spans="1:17" ht="12.75">
      <c r="A5" s="27">
        <v>2</v>
      </c>
      <c r="B5" s="27" t="s">
        <v>793</v>
      </c>
      <c r="C5" s="26" t="s">
        <v>794</v>
      </c>
      <c r="D5" s="27" t="s">
        <v>187</v>
      </c>
      <c r="E5" s="28" t="s">
        <v>795</v>
      </c>
      <c r="F5" s="27" t="s">
        <v>184</v>
      </c>
      <c r="G5" s="27">
        <f t="shared" si="0"/>
        <v>273</v>
      </c>
      <c r="H5" s="21"/>
      <c r="I5" s="31"/>
      <c r="J5" s="31"/>
      <c r="K5" s="31">
        <v>80</v>
      </c>
      <c r="L5" s="31">
        <v>63</v>
      </c>
      <c r="M5" s="31">
        <v>60</v>
      </c>
      <c r="N5" s="31">
        <v>70</v>
      </c>
      <c r="O5" s="31"/>
      <c r="P5" s="26"/>
      <c r="Q5" s="40"/>
    </row>
    <row r="6" spans="1:17" ht="12.75">
      <c r="A6" s="27">
        <v>3</v>
      </c>
      <c r="B6" s="27" t="s">
        <v>339</v>
      </c>
      <c r="C6" s="26" t="s">
        <v>340</v>
      </c>
      <c r="D6" s="27" t="s">
        <v>187</v>
      </c>
      <c r="E6" s="28" t="s">
        <v>56</v>
      </c>
      <c r="F6" s="27" t="s">
        <v>184</v>
      </c>
      <c r="G6" s="27">
        <f t="shared" si="0"/>
        <v>121</v>
      </c>
      <c r="H6" s="21"/>
      <c r="I6" s="31"/>
      <c r="J6" s="31"/>
      <c r="K6" s="31"/>
      <c r="L6" s="31">
        <v>31</v>
      </c>
      <c r="M6" s="31">
        <v>49</v>
      </c>
      <c r="N6" s="31"/>
      <c r="O6" s="31">
        <v>41</v>
      </c>
      <c r="P6" s="26"/>
      <c r="Q6" s="40"/>
    </row>
    <row r="7" spans="1:17" ht="12.75">
      <c r="A7" s="27">
        <v>4</v>
      </c>
      <c r="B7" s="27" t="s">
        <v>1049</v>
      </c>
      <c r="C7" s="26" t="s">
        <v>1050</v>
      </c>
      <c r="D7" s="27" t="s">
        <v>187</v>
      </c>
      <c r="E7" s="28" t="s">
        <v>1051</v>
      </c>
      <c r="F7" s="27" t="s">
        <v>28</v>
      </c>
      <c r="G7" s="27">
        <f t="shared" si="0"/>
        <v>118</v>
      </c>
      <c r="H7" s="21"/>
      <c r="I7" s="31"/>
      <c r="J7" s="31"/>
      <c r="K7" s="31">
        <v>66</v>
      </c>
      <c r="L7" s="31">
        <v>52</v>
      </c>
      <c r="M7" s="31"/>
      <c r="N7" s="31"/>
      <c r="O7" s="31"/>
      <c r="P7" s="26"/>
      <c r="Q7" s="40"/>
    </row>
    <row r="8" spans="1:17" ht="12.75">
      <c r="A8" s="27">
        <v>5</v>
      </c>
      <c r="B8" s="27" t="s">
        <v>188</v>
      </c>
      <c r="C8" s="26" t="s">
        <v>189</v>
      </c>
      <c r="D8" s="27" t="s">
        <v>187</v>
      </c>
      <c r="E8" s="28" t="s">
        <v>56</v>
      </c>
      <c r="F8" s="27" t="s">
        <v>42</v>
      </c>
      <c r="G8" s="27">
        <f t="shared" si="0"/>
        <v>104</v>
      </c>
      <c r="H8" s="21"/>
      <c r="I8" s="31"/>
      <c r="J8" s="31"/>
      <c r="K8" s="31">
        <v>50</v>
      </c>
      <c r="L8" s="31"/>
      <c r="M8" s="31"/>
      <c r="N8" s="31"/>
      <c r="O8" s="31"/>
      <c r="P8" s="26">
        <v>54</v>
      </c>
      <c r="Q8" s="40"/>
    </row>
    <row r="9" spans="1:17" ht="12.75">
      <c r="A9" s="27">
        <v>6</v>
      </c>
      <c r="B9" s="27" t="s">
        <v>1224</v>
      </c>
      <c r="C9" s="26" t="s">
        <v>1225</v>
      </c>
      <c r="D9" s="27" t="s">
        <v>187</v>
      </c>
      <c r="E9" s="28" t="s">
        <v>56</v>
      </c>
      <c r="F9" s="27" t="s">
        <v>28</v>
      </c>
      <c r="G9" s="27">
        <f t="shared" si="0"/>
        <v>100</v>
      </c>
      <c r="H9" s="21"/>
      <c r="I9" s="31"/>
      <c r="J9" s="31"/>
      <c r="K9" s="31">
        <v>100</v>
      </c>
      <c r="L9" s="31"/>
      <c r="M9" s="31"/>
      <c r="N9" s="31"/>
      <c r="O9" s="31"/>
      <c r="P9" s="26"/>
      <c r="Q9" s="40"/>
    </row>
    <row r="10" spans="1:17" ht="12.75">
      <c r="A10" s="27">
        <v>7</v>
      </c>
      <c r="B10" s="27" t="s">
        <v>1226</v>
      </c>
      <c r="C10" s="26" t="s">
        <v>1227</v>
      </c>
      <c r="D10" s="27" t="s">
        <v>187</v>
      </c>
      <c r="E10" s="28" t="s">
        <v>1228</v>
      </c>
      <c r="F10" s="27" t="s">
        <v>13</v>
      </c>
      <c r="G10" s="27">
        <f t="shared" si="0"/>
        <v>90</v>
      </c>
      <c r="H10" s="21"/>
      <c r="I10" s="31"/>
      <c r="J10" s="31"/>
      <c r="K10" s="31">
        <v>90</v>
      </c>
      <c r="L10" s="31"/>
      <c r="M10" s="31"/>
      <c r="N10" s="31"/>
      <c r="O10" s="31"/>
      <c r="P10" s="26"/>
      <c r="Q10" s="40"/>
    </row>
    <row r="11" spans="1:17" ht="12.75">
      <c r="A11" s="27">
        <v>8</v>
      </c>
      <c r="B11" s="27" t="s">
        <v>796</v>
      </c>
      <c r="C11" s="26" t="s">
        <v>797</v>
      </c>
      <c r="D11" s="27" t="s">
        <v>187</v>
      </c>
      <c r="E11" s="28" t="s">
        <v>56</v>
      </c>
      <c r="F11" s="27" t="s">
        <v>9</v>
      </c>
      <c r="G11" s="27">
        <f t="shared" si="0"/>
        <v>89</v>
      </c>
      <c r="H11" s="21"/>
      <c r="I11" s="31"/>
      <c r="J11" s="31"/>
      <c r="K11" s="31"/>
      <c r="L11" s="31">
        <v>37</v>
      </c>
      <c r="M11" s="31"/>
      <c r="N11" s="31">
        <v>52</v>
      </c>
      <c r="O11" s="31"/>
      <c r="P11" s="26"/>
      <c r="Q11" s="40"/>
    </row>
    <row r="12" spans="1:17" ht="12.75">
      <c r="A12" s="27">
        <v>9</v>
      </c>
      <c r="B12" s="27" t="s">
        <v>1229</v>
      </c>
      <c r="C12" s="26" t="s">
        <v>1230</v>
      </c>
      <c r="D12" s="27" t="s">
        <v>187</v>
      </c>
      <c r="E12" s="28" t="s">
        <v>56</v>
      </c>
      <c r="F12" s="27" t="s">
        <v>32</v>
      </c>
      <c r="G12" s="27">
        <f t="shared" si="0"/>
        <v>72</v>
      </c>
      <c r="H12" s="21"/>
      <c r="I12" s="31"/>
      <c r="J12" s="31"/>
      <c r="K12" s="31">
        <v>72</v>
      </c>
      <c r="L12" s="31"/>
      <c r="M12" s="31"/>
      <c r="N12" s="31"/>
      <c r="O12" s="31"/>
      <c r="P12" s="26"/>
      <c r="Q12" s="40"/>
    </row>
    <row r="13" spans="1:17" ht="12.75">
      <c r="A13" s="27">
        <v>10</v>
      </c>
      <c r="B13" s="27" t="s">
        <v>337</v>
      </c>
      <c r="C13" s="26" t="s">
        <v>338</v>
      </c>
      <c r="D13" s="27" t="s">
        <v>187</v>
      </c>
      <c r="E13" s="28" t="s">
        <v>56</v>
      </c>
      <c r="F13" s="27" t="s">
        <v>184</v>
      </c>
      <c r="G13" s="27">
        <f t="shared" si="0"/>
        <v>45</v>
      </c>
      <c r="H13" s="21"/>
      <c r="I13" s="31"/>
      <c r="J13" s="31"/>
      <c r="K13" s="31"/>
      <c r="L13" s="31"/>
      <c r="M13" s="31"/>
      <c r="N13" s="31"/>
      <c r="O13" s="31">
        <v>45</v>
      </c>
      <c r="P13" s="26"/>
      <c r="Q13" s="40"/>
    </row>
    <row r="14" spans="1:17" ht="12.75">
      <c r="A14" s="27">
        <v>10</v>
      </c>
      <c r="B14" s="27" t="s">
        <v>809</v>
      </c>
      <c r="C14" s="26" t="s">
        <v>810</v>
      </c>
      <c r="D14" s="27" t="s">
        <v>187</v>
      </c>
      <c r="E14" s="28" t="s">
        <v>56</v>
      </c>
      <c r="F14" s="27" t="s">
        <v>184</v>
      </c>
      <c r="G14" s="27">
        <f t="shared" si="0"/>
        <v>45</v>
      </c>
      <c r="H14" s="21"/>
      <c r="I14" s="31"/>
      <c r="J14" s="31"/>
      <c r="K14" s="31"/>
      <c r="L14" s="31"/>
      <c r="M14" s="31">
        <v>45</v>
      </c>
      <c r="N14" s="31"/>
      <c r="O14" s="31"/>
      <c r="P14" s="26"/>
      <c r="Q14" s="40"/>
    </row>
    <row r="15" spans="1:17" ht="12.75">
      <c r="A15" s="27">
        <v>12</v>
      </c>
      <c r="B15" s="27" t="s">
        <v>341</v>
      </c>
      <c r="C15" s="26" t="s">
        <v>342</v>
      </c>
      <c r="D15" s="27" t="s">
        <v>187</v>
      </c>
      <c r="E15" s="28" t="s">
        <v>56</v>
      </c>
      <c r="F15" s="27" t="s">
        <v>184</v>
      </c>
      <c r="G15" s="27">
        <f t="shared" si="0"/>
        <v>38</v>
      </c>
      <c r="H15" s="21"/>
      <c r="I15" s="31"/>
      <c r="J15" s="31"/>
      <c r="K15" s="31"/>
      <c r="L15" s="31"/>
      <c r="M15" s="31"/>
      <c r="N15" s="31"/>
      <c r="O15" s="31">
        <v>38</v>
      </c>
      <c r="P15" s="26"/>
      <c r="Q15" s="40"/>
    </row>
    <row r="16" spans="1:17" ht="12.75">
      <c r="A16" s="27"/>
      <c r="B16" s="27"/>
      <c r="C16" s="26"/>
      <c r="D16" s="27"/>
      <c r="E16" s="28"/>
      <c r="F16" s="27"/>
      <c r="G16" s="27"/>
      <c r="H16" s="21"/>
      <c r="I16" s="31"/>
      <c r="J16" s="31"/>
      <c r="K16" s="31"/>
      <c r="L16" s="31"/>
      <c r="M16" s="31"/>
      <c r="N16" s="31"/>
      <c r="O16" s="31"/>
      <c r="P16" s="26"/>
      <c r="Q16" s="40"/>
    </row>
    <row r="17" spans="1:18" s="23" customFormat="1" ht="4.5" customHeight="1">
      <c r="A17" s="45"/>
      <c r="B17" s="46"/>
      <c r="C17" s="47"/>
      <c r="D17" s="46"/>
      <c r="E17" s="48"/>
      <c r="F17" s="46"/>
      <c r="G17" s="46"/>
      <c r="H17" s="46"/>
      <c r="I17" s="49"/>
      <c r="J17" s="49"/>
      <c r="K17" s="49"/>
      <c r="L17" s="49"/>
      <c r="M17" s="49"/>
      <c r="N17" s="49"/>
      <c r="O17" s="49"/>
      <c r="P17" s="49"/>
      <c r="Q17" s="50"/>
      <c r="R17" s="22"/>
    </row>
    <row r="18" spans="1:17" s="12" customFormat="1" ht="12.75">
      <c r="A18" s="14"/>
      <c r="B18" s="11"/>
      <c r="D18" s="11"/>
      <c r="E18" s="13"/>
      <c r="F18" s="11"/>
      <c r="G18" s="11"/>
      <c r="H18" s="17"/>
      <c r="P18" s="4"/>
      <c r="Q18" s="24"/>
    </row>
    <row r="19" spans="1:17" s="9" customFormat="1" ht="12.75">
      <c r="A19" s="15"/>
      <c r="B19" s="8"/>
      <c r="D19" s="8"/>
      <c r="E19" s="10"/>
      <c r="F19" s="8"/>
      <c r="G19" s="8"/>
      <c r="H19" s="18"/>
      <c r="P19" s="4"/>
      <c r="Q19" s="25"/>
    </row>
    <row r="20" spans="1:17" s="9" customFormat="1" ht="12.75">
      <c r="A20" s="15"/>
      <c r="B20" s="8"/>
      <c r="D20" s="8"/>
      <c r="E20" s="10"/>
      <c r="F20" s="8"/>
      <c r="G20" s="8"/>
      <c r="H20" s="18"/>
      <c r="P20" s="4"/>
      <c r="Q20" s="25"/>
    </row>
    <row r="21" spans="1:17" s="9" customFormat="1" ht="12.75">
      <c r="A21" s="15"/>
      <c r="B21" s="8"/>
      <c r="D21" s="8"/>
      <c r="E21" s="10"/>
      <c r="F21" s="8"/>
      <c r="G21" s="8"/>
      <c r="H21" s="18"/>
      <c r="P21" s="4"/>
      <c r="Q21" s="25"/>
    </row>
    <row r="22" spans="1:17" s="9" customFormat="1" ht="12.75">
      <c r="A22" s="15"/>
      <c r="B22" s="8"/>
      <c r="D22" s="8"/>
      <c r="E22" s="10"/>
      <c r="F22" s="8"/>
      <c r="G22" s="8"/>
      <c r="H22" s="18"/>
      <c r="P22" s="4"/>
      <c r="Q22" s="25"/>
    </row>
    <row r="23" spans="1:17" s="9" customFormat="1" ht="12.75">
      <c r="A23" s="15"/>
      <c r="B23" s="8"/>
      <c r="D23" s="8"/>
      <c r="E23" s="10"/>
      <c r="F23" s="8"/>
      <c r="G23" s="8"/>
      <c r="H23" s="18"/>
      <c r="P23" s="4"/>
      <c r="Q23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1.8515625" style="2" customWidth="1"/>
    <col min="3" max="3" width="28.00390625" style="0" bestFit="1" customWidth="1"/>
    <col min="4" max="4" width="7.8515625" style="2" customWidth="1"/>
    <col min="5" max="5" width="37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3" width="5.00390625" style="16" customWidth="1"/>
    <col min="14" max="14" width="5.00390625" style="0" customWidth="1"/>
    <col min="15" max="15" width="0.85546875" style="23" customWidth="1"/>
    <col min="16" max="16" width="4.57421875" style="4" customWidth="1"/>
  </cols>
  <sheetData>
    <row r="1" spans="1:16" s="4" customFormat="1" ht="162.75" customHeight="1">
      <c r="A1" s="85" t="s">
        <v>1331</v>
      </c>
      <c r="B1" s="86"/>
      <c r="C1" s="86"/>
      <c r="D1" s="86"/>
      <c r="E1" s="86"/>
      <c r="F1" s="86"/>
      <c r="G1" s="87"/>
      <c r="H1" s="19"/>
      <c r="I1" s="72"/>
      <c r="J1" s="72" t="s">
        <v>1055</v>
      </c>
      <c r="K1" s="33" t="s">
        <v>943</v>
      </c>
      <c r="L1" s="73" t="s">
        <v>798</v>
      </c>
      <c r="M1" s="33" t="s">
        <v>256</v>
      </c>
      <c r="N1" s="33" t="s">
        <v>180</v>
      </c>
      <c r="O1" s="38"/>
      <c r="P1" s="6"/>
    </row>
    <row r="2" spans="1:16" s="4" customFormat="1" ht="12.75">
      <c r="A2" s="27"/>
      <c r="B2" s="27"/>
      <c r="C2" s="26"/>
      <c r="D2" s="27"/>
      <c r="E2" s="28"/>
      <c r="F2" s="27"/>
      <c r="G2" s="27"/>
      <c r="H2" s="19"/>
      <c r="I2" s="64"/>
      <c r="J2" s="74" t="s">
        <v>1056</v>
      </c>
      <c r="K2" s="36" t="s">
        <v>430</v>
      </c>
      <c r="L2" s="74" t="s">
        <v>7</v>
      </c>
      <c r="M2" s="34" t="s">
        <v>207</v>
      </c>
      <c r="N2" s="34" t="s">
        <v>7</v>
      </c>
      <c r="O2" s="39"/>
      <c r="P2" s="7"/>
    </row>
    <row r="3" spans="1:16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66"/>
      <c r="J3" s="75">
        <v>5</v>
      </c>
      <c r="K3" s="75">
        <v>4</v>
      </c>
      <c r="L3" s="75">
        <v>3</v>
      </c>
      <c r="M3" s="29">
        <v>2</v>
      </c>
      <c r="N3" s="29">
        <v>1</v>
      </c>
      <c r="O3" s="40"/>
      <c r="P3" s="1"/>
    </row>
    <row r="4" spans="1:15" ht="12.75">
      <c r="A4" s="27">
        <v>1</v>
      </c>
      <c r="B4" s="27" t="s">
        <v>193</v>
      </c>
      <c r="C4" s="26" t="s">
        <v>194</v>
      </c>
      <c r="D4" s="27" t="s">
        <v>192</v>
      </c>
      <c r="E4" s="28" t="s">
        <v>127</v>
      </c>
      <c r="F4" s="27" t="s">
        <v>42</v>
      </c>
      <c r="G4" s="27">
        <f aca="true" t="shared" si="0" ref="G4:G13">SUM(I4:N4)</f>
        <v>115</v>
      </c>
      <c r="H4" s="21"/>
      <c r="I4" s="67"/>
      <c r="J4" s="67">
        <v>66</v>
      </c>
      <c r="K4" s="67"/>
      <c r="L4" s="67"/>
      <c r="M4" s="67"/>
      <c r="N4" s="31">
        <v>49</v>
      </c>
      <c r="O4" s="40"/>
    </row>
    <row r="5" spans="1:15" ht="12.75">
      <c r="A5" s="27">
        <v>2</v>
      </c>
      <c r="B5" s="27" t="s">
        <v>343</v>
      </c>
      <c r="C5" s="26" t="s">
        <v>344</v>
      </c>
      <c r="D5" s="27" t="s">
        <v>192</v>
      </c>
      <c r="E5" s="28" t="s">
        <v>56</v>
      </c>
      <c r="F5" s="27" t="s">
        <v>184</v>
      </c>
      <c r="G5" s="27">
        <f t="shared" si="0"/>
        <v>110</v>
      </c>
      <c r="H5" s="21"/>
      <c r="I5" s="67"/>
      <c r="J5" s="67"/>
      <c r="K5" s="67"/>
      <c r="L5" s="67">
        <v>60</v>
      </c>
      <c r="M5" s="67">
        <v>50</v>
      </c>
      <c r="N5" s="31"/>
      <c r="O5" s="40"/>
    </row>
    <row r="6" spans="1:15" ht="12.75">
      <c r="A6" s="27">
        <v>3</v>
      </c>
      <c r="B6" s="27" t="s">
        <v>1093</v>
      </c>
      <c r="C6" s="26" t="s">
        <v>1094</v>
      </c>
      <c r="D6" s="27" t="s">
        <v>192</v>
      </c>
      <c r="E6" s="28" t="s">
        <v>155</v>
      </c>
      <c r="F6" s="27" t="s">
        <v>42</v>
      </c>
      <c r="G6" s="27">
        <f t="shared" si="0"/>
        <v>100</v>
      </c>
      <c r="H6" s="21"/>
      <c r="I6" s="67"/>
      <c r="J6" s="67">
        <v>100</v>
      </c>
      <c r="K6" s="67"/>
      <c r="L6" s="67"/>
      <c r="M6" s="67"/>
      <c r="N6" s="31"/>
      <c r="O6" s="40"/>
    </row>
    <row r="7" spans="1:15" ht="12.75">
      <c r="A7" s="27">
        <v>4</v>
      </c>
      <c r="B7" s="27" t="s">
        <v>345</v>
      </c>
      <c r="C7" s="26" t="s">
        <v>346</v>
      </c>
      <c r="D7" s="27" t="s">
        <v>192</v>
      </c>
      <c r="E7" s="28" t="s">
        <v>56</v>
      </c>
      <c r="F7" s="27" t="s">
        <v>184</v>
      </c>
      <c r="G7" s="27">
        <f t="shared" si="0"/>
        <v>95</v>
      </c>
      <c r="H7" s="21"/>
      <c r="I7" s="67"/>
      <c r="J7" s="67"/>
      <c r="K7" s="67"/>
      <c r="L7" s="67">
        <v>54</v>
      </c>
      <c r="M7" s="67">
        <v>41</v>
      </c>
      <c r="N7" s="31"/>
      <c r="O7" s="40"/>
    </row>
    <row r="8" spans="1:15" ht="12.75">
      <c r="A8" s="27">
        <v>5</v>
      </c>
      <c r="B8" s="27" t="s">
        <v>1095</v>
      </c>
      <c r="C8" s="26" t="s">
        <v>1096</v>
      </c>
      <c r="D8" s="27" t="s">
        <v>192</v>
      </c>
      <c r="E8" s="28" t="s">
        <v>56</v>
      </c>
      <c r="F8" s="27" t="s">
        <v>32</v>
      </c>
      <c r="G8" s="27">
        <f t="shared" si="0"/>
        <v>90</v>
      </c>
      <c r="H8" s="21"/>
      <c r="I8" s="67"/>
      <c r="J8" s="67">
        <v>90</v>
      </c>
      <c r="K8" s="67"/>
      <c r="L8" s="67"/>
      <c r="M8" s="67"/>
      <c r="N8" s="31"/>
      <c r="O8" s="40"/>
    </row>
    <row r="9" spans="1:15" ht="12.75">
      <c r="A9" s="27">
        <v>6</v>
      </c>
      <c r="B9" s="27" t="s">
        <v>1097</v>
      </c>
      <c r="C9" s="26" t="s">
        <v>1098</v>
      </c>
      <c r="D9" s="27" t="s">
        <v>192</v>
      </c>
      <c r="E9" s="28" t="s">
        <v>645</v>
      </c>
      <c r="F9" s="27" t="s">
        <v>28</v>
      </c>
      <c r="G9" s="27">
        <f t="shared" si="0"/>
        <v>80</v>
      </c>
      <c r="H9" s="21"/>
      <c r="I9" s="67"/>
      <c r="J9" s="67">
        <v>80</v>
      </c>
      <c r="K9" s="67"/>
      <c r="L9" s="67"/>
      <c r="M9" s="67"/>
      <c r="N9" s="31"/>
      <c r="O9" s="40"/>
    </row>
    <row r="10" spans="1:15" ht="12.75">
      <c r="A10" s="27">
        <v>7</v>
      </c>
      <c r="B10" s="27" t="s">
        <v>1099</v>
      </c>
      <c r="C10" s="26" t="s">
        <v>1100</v>
      </c>
      <c r="D10" s="27" t="s">
        <v>192</v>
      </c>
      <c r="E10" s="28" t="s">
        <v>1101</v>
      </c>
      <c r="F10" s="27" t="s">
        <v>28</v>
      </c>
      <c r="G10" s="27">
        <f t="shared" si="0"/>
        <v>72</v>
      </c>
      <c r="H10" s="21"/>
      <c r="I10" s="67"/>
      <c r="J10" s="67">
        <v>72</v>
      </c>
      <c r="K10" s="67"/>
      <c r="L10" s="67"/>
      <c r="M10" s="67"/>
      <c r="N10" s="31"/>
      <c r="O10" s="40"/>
    </row>
    <row r="11" spans="1:15" ht="12.75">
      <c r="A11" s="27">
        <v>8</v>
      </c>
      <c r="B11" s="27" t="s">
        <v>190</v>
      </c>
      <c r="C11" s="26" t="s">
        <v>191</v>
      </c>
      <c r="D11" s="27" t="s">
        <v>192</v>
      </c>
      <c r="E11" s="28" t="s">
        <v>56</v>
      </c>
      <c r="F11" s="27" t="s">
        <v>42</v>
      </c>
      <c r="G11" s="27">
        <f t="shared" si="0"/>
        <v>54</v>
      </c>
      <c r="H11" s="21"/>
      <c r="I11" s="67"/>
      <c r="J11" s="67"/>
      <c r="K11" s="67"/>
      <c r="L11" s="67"/>
      <c r="M11" s="67"/>
      <c r="N11" s="31">
        <v>54</v>
      </c>
      <c r="O11" s="40"/>
    </row>
    <row r="12" spans="1:15" ht="12.75">
      <c r="A12" s="27">
        <v>9</v>
      </c>
      <c r="B12" s="27" t="s">
        <v>811</v>
      </c>
      <c r="C12" s="26" t="s">
        <v>812</v>
      </c>
      <c r="D12" s="27" t="s">
        <v>192</v>
      </c>
      <c r="E12" s="28" t="s">
        <v>756</v>
      </c>
      <c r="F12" s="27" t="s">
        <v>184</v>
      </c>
      <c r="G12" s="27">
        <f t="shared" si="0"/>
        <v>49</v>
      </c>
      <c r="H12" s="21"/>
      <c r="I12" s="67"/>
      <c r="J12" s="67"/>
      <c r="K12" s="67"/>
      <c r="L12" s="67">
        <v>49</v>
      </c>
      <c r="M12" s="67"/>
      <c r="N12" s="31"/>
      <c r="O12" s="40"/>
    </row>
    <row r="13" spans="1:15" ht="12.75">
      <c r="A13" s="27">
        <v>10</v>
      </c>
      <c r="B13" s="27" t="s">
        <v>1052</v>
      </c>
      <c r="C13" s="26" t="s">
        <v>1053</v>
      </c>
      <c r="D13" s="27" t="s">
        <v>192</v>
      </c>
      <c r="E13" s="28" t="s">
        <v>1054</v>
      </c>
      <c r="F13" s="27" t="s">
        <v>53</v>
      </c>
      <c r="G13" s="27">
        <f t="shared" si="0"/>
        <v>42</v>
      </c>
      <c r="H13" s="21"/>
      <c r="I13" s="67"/>
      <c r="J13" s="67"/>
      <c r="K13" s="67">
        <v>42</v>
      </c>
      <c r="L13" s="67"/>
      <c r="M13" s="67"/>
      <c r="N13" s="31"/>
      <c r="O13" s="40"/>
    </row>
    <row r="14" spans="1:15" ht="12.75">
      <c r="A14" s="27"/>
      <c r="B14" s="27"/>
      <c r="C14" s="26"/>
      <c r="D14" s="27"/>
      <c r="E14" s="28"/>
      <c r="F14" s="27"/>
      <c r="G14" s="27"/>
      <c r="H14" s="21"/>
      <c r="I14" s="67"/>
      <c r="J14" s="67"/>
      <c r="K14" s="67"/>
      <c r="L14" s="67"/>
      <c r="M14" s="67"/>
      <c r="N14" s="31"/>
      <c r="O14" s="40"/>
    </row>
    <row r="15" spans="1:16" s="23" customFormat="1" ht="4.5" customHeight="1">
      <c r="A15" s="45"/>
      <c r="B15" s="46"/>
      <c r="C15" s="47"/>
      <c r="D15" s="46"/>
      <c r="E15" s="48"/>
      <c r="F15" s="46"/>
      <c r="G15" s="46"/>
      <c r="H15" s="46"/>
      <c r="I15" s="49"/>
      <c r="J15" s="49"/>
      <c r="K15" s="49"/>
      <c r="L15" s="49"/>
      <c r="M15" s="49"/>
      <c r="N15" s="49"/>
      <c r="O15" s="50"/>
      <c r="P15" s="22"/>
    </row>
    <row r="16" spans="1:15" s="12" customFormat="1" ht="12.75">
      <c r="A16" s="14"/>
      <c r="B16" s="11"/>
      <c r="D16" s="11"/>
      <c r="E16" s="13"/>
      <c r="F16" s="11"/>
      <c r="G16" s="11"/>
      <c r="H16" s="17"/>
      <c r="I16" s="17"/>
      <c r="J16" s="17"/>
      <c r="K16" s="17"/>
      <c r="L16" s="17"/>
      <c r="M16" s="17"/>
      <c r="O16" s="24"/>
    </row>
    <row r="17" spans="1:15" s="9" customFormat="1" ht="12.75">
      <c r="A17" s="15"/>
      <c r="B17" s="8"/>
      <c r="D17" s="8"/>
      <c r="E17" s="10"/>
      <c r="F17" s="8"/>
      <c r="G17" s="8"/>
      <c r="H17" s="18"/>
      <c r="I17" s="18"/>
      <c r="J17" s="18"/>
      <c r="K17" s="18"/>
      <c r="L17" s="18"/>
      <c r="M17" s="18"/>
      <c r="O17" s="25"/>
    </row>
    <row r="18" spans="1:15" s="9" customFormat="1" ht="12.75">
      <c r="A18" s="15"/>
      <c r="B18" s="8"/>
      <c r="D18" s="8"/>
      <c r="E18" s="10"/>
      <c r="F18" s="8"/>
      <c r="G18" s="8"/>
      <c r="H18" s="18"/>
      <c r="I18" s="18"/>
      <c r="J18" s="18"/>
      <c r="K18" s="18"/>
      <c r="L18" s="18"/>
      <c r="M18" s="18"/>
      <c r="O18" s="25"/>
    </row>
    <row r="19" spans="1:15" s="9" customFormat="1" ht="12.75">
      <c r="A19" s="15"/>
      <c r="B19" s="8"/>
      <c r="D19" s="8"/>
      <c r="E19" s="10"/>
      <c r="F19" s="8"/>
      <c r="G19" s="8"/>
      <c r="H19" s="18"/>
      <c r="I19" s="18"/>
      <c r="J19" s="18"/>
      <c r="K19" s="18"/>
      <c r="L19" s="18"/>
      <c r="M19" s="18"/>
      <c r="O19" s="25"/>
    </row>
    <row r="20" spans="1:15" s="9" customFormat="1" ht="12.75">
      <c r="A20" s="15"/>
      <c r="B20" s="8"/>
      <c r="D20" s="8"/>
      <c r="E20" s="10"/>
      <c r="F20" s="8"/>
      <c r="G20" s="8"/>
      <c r="H20" s="18"/>
      <c r="I20" s="18"/>
      <c r="J20" s="18"/>
      <c r="K20" s="18"/>
      <c r="L20" s="18"/>
      <c r="M20" s="18"/>
      <c r="O20" s="25"/>
    </row>
    <row r="21" spans="1:15" s="9" customFormat="1" ht="12.75">
      <c r="A21" s="15"/>
      <c r="B21" s="8"/>
      <c r="D21" s="8"/>
      <c r="E21" s="10"/>
      <c r="F21" s="8"/>
      <c r="G21" s="8"/>
      <c r="H21" s="18"/>
      <c r="I21" s="18"/>
      <c r="J21" s="18"/>
      <c r="K21" s="18"/>
      <c r="L21" s="18"/>
      <c r="M21" s="18"/>
      <c r="O21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140625" style="3" customWidth="1"/>
    <col min="2" max="2" width="12.00390625" style="2" bestFit="1" customWidth="1"/>
    <col min="3" max="3" width="32.421875" style="0" bestFit="1" customWidth="1"/>
    <col min="4" max="4" width="7.8515625" style="2" customWidth="1"/>
    <col min="5" max="5" width="42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3" width="4.7109375" style="4" customWidth="1"/>
    <col min="24" max="24" width="0.85546875" style="23" customWidth="1"/>
    <col min="25" max="25" width="4.57421875" style="4" customWidth="1"/>
  </cols>
  <sheetData>
    <row r="1" spans="1:25" s="4" customFormat="1" ht="158.25" customHeight="1">
      <c r="A1" s="85" t="s">
        <v>1346</v>
      </c>
      <c r="B1" s="86"/>
      <c r="C1" s="86"/>
      <c r="D1" s="86"/>
      <c r="E1" s="86"/>
      <c r="F1" s="86"/>
      <c r="G1" s="87"/>
      <c r="H1" s="19"/>
      <c r="I1" s="33"/>
      <c r="J1" s="33" t="s">
        <v>1281</v>
      </c>
      <c r="K1" s="33" t="s">
        <v>1055</v>
      </c>
      <c r="L1" s="33" t="s">
        <v>1271</v>
      </c>
      <c r="M1" s="33" t="s">
        <v>943</v>
      </c>
      <c r="N1" s="35" t="s">
        <v>903</v>
      </c>
      <c r="O1" s="35" t="s">
        <v>1256</v>
      </c>
      <c r="P1" s="73" t="s">
        <v>798</v>
      </c>
      <c r="Q1" s="33" t="s">
        <v>347</v>
      </c>
      <c r="R1" s="33" t="s">
        <v>429</v>
      </c>
      <c r="S1" s="33" t="s">
        <v>256</v>
      </c>
      <c r="T1" s="33" t="s">
        <v>1232</v>
      </c>
      <c r="U1" s="33" t="s">
        <v>1231</v>
      </c>
      <c r="V1" s="33" t="s">
        <v>206</v>
      </c>
      <c r="W1" s="33" t="s">
        <v>180</v>
      </c>
      <c r="X1" s="38"/>
      <c r="Y1" s="6"/>
    </row>
    <row r="2" spans="1:25" s="4" customFormat="1" ht="12.75">
      <c r="A2" s="52"/>
      <c r="B2" s="27"/>
      <c r="C2" s="26"/>
      <c r="D2" s="27"/>
      <c r="E2" s="28"/>
      <c r="F2" s="27"/>
      <c r="G2" s="27"/>
      <c r="H2" s="19"/>
      <c r="I2" s="34"/>
      <c r="J2" s="36" t="s">
        <v>207</v>
      </c>
      <c r="K2" s="36" t="s">
        <v>1056</v>
      </c>
      <c r="L2" s="36" t="s">
        <v>7</v>
      </c>
      <c r="M2" s="36" t="s">
        <v>430</v>
      </c>
      <c r="N2" s="36" t="s">
        <v>207</v>
      </c>
      <c r="O2" s="36" t="s">
        <v>207</v>
      </c>
      <c r="P2" s="74" t="s">
        <v>7</v>
      </c>
      <c r="Q2" s="34" t="s">
        <v>207</v>
      </c>
      <c r="R2" s="34" t="s">
        <v>430</v>
      </c>
      <c r="S2" s="34" t="s">
        <v>207</v>
      </c>
      <c r="T2" s="34" t="s">
        <v>207</v>
      </c>
      <c r="U2" s="34" t="s">
        <v>953</v>
      </c>
      <c r="V2" s="34" t="s">
        <v>207</v>
      </c>
      <c r="W2" s="34" t="s">
        <v>7</v>
      </c>
      <c r="X2" s="39"/>
      <c r="Y2" s="7"/>
    </row>
    <row r="3" spans="1:25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14</v>
      </c>
      <c r="K3" s="57">
        <v>13</v>
      </c>
      <c r="L3" s="57">
        <v>12</v>
      </c>
      <c r="M3" s="57">
        <v>11</v>
      </c>
      <c r="N3" s="57">
        <v>10</v>
      </c>
      <c r="O3" s="57">
        <v>9</v>
      </c>
      <c r="P3" s="75">
        <v>8</v>
      </c>
      <c r="Q3" s="29">
        <v>7</v>
      </c>
      <c r="R3" s="29">
        <v>6</v>
      </c>
      <c r="S3" s="29">
        <v>5</v>
      </c>
      <c r="T3" s="29">
        <v>4</v>
      </c>
      <c r="U3" s="29">
        <v>3</v>
      </c>
      <c r="V3" s="29">
        <v>2</v>
      </c>
      <c r="W3" s="57">
        <v>1</v>
      </c>
      <c r="X3" s="40"/>
      <c r="Y3" s="1"/>
    </row>
    <row r="4" spans="1:24" ht="12.75">
      <c r="A4" s="27">
        <v>1</v>
      </c>
      <c r="B4" s="30" t="s">
        <v>73</v>
      </c>
      <c r="C4" s="31" t="s">
        <v>74</v>
      </c>
      <c r="D4" s="30" t="s">
        <v>75</v>
      </c>
      <c r="E4" s="32" t="s">
        <v>76</v>
      </c>
      <c r="F4" s="30" t="s">
        <v>9</v>
      </c>
      <c r="G4" s="27">
        <f aca="true" t="shared" si="0" ref="G4:G50">SUM(I4:W4)</f>
        <v>427</v>
      </c>
      <c r="H4" s="21"/>
      <c r="I4" s="26"/>
      <c r="J4" s="26"/>
      <c r="K4" s="26">
        <v>42</v>
      </c>
      <c r="L4" s="26">
        <v>60</v>
      </c>
      <c r="M4" s="26">
        <v>63</v>
      </c>
      <c r="N4" s="26"/>
      <c r="O4" s="26">
        <v>50</v>
      </c>
      <c r="P4" s="26">
        <v>54</v>
      </c>
      <c r="Q4" s="26"/>
      <c r="R4" s="26">
        <v>63</v>
      </c>
      <c r="S4" s="26"/>
      <c r="T4" s="26">
        <v>41</v>
      </c>
      <c r="U4" s="26"/>
      <c r="V4" s="26"/>
      <c r="W4" s="37">
        <v>54</v>
      </c>
      <c r="X4" s="40"/>
    </row>
    <row r="5" spans="1:24" ht="12.75">
      <c r="A5" s="27">
        <v>2</v>
      </c>
      <c r="B5" s="27" t="s">
        <v>202</v>
      </c>
      <c r="C5" s="26" t="s">
        <v>203</v>
      </c>
      <c r="D5" s="27" t="s">
        <v>75</v>
      </c>
      <c r="E5" s="28" t="s">
        <v>56</v>
      </c>
      <c r="F5" s="27" t="s">
        <v>28</v>
      </c>
      <c r="G5" s="27">
        <f t="shared" si="0"/>
        <v>417</v>
      </c>
      <c r="H5" s="19"/>
      <c r="I5" s="26"/>
      <c r="J5" s="26"/>
      <c r="K5" s="26">
        <v>58</v>
      </c>
      <c r="L5" s="26">
        <v>54</v>
      </c>
      <c r="M5" s="26">
        <v>42</v>
      </c>
      <c r="N5" s="26"/>
      <c r="O5" s="26">
        <v>41</v>
      </c>
      <c r="P5" s="26">
        <v>60</v>
      </c>
      <c r="Q5" s="26"/>
      <c r="R5" s="26">
        <v>52</v>
      </c>
      <c r="S5" s="26"/>
      <c r="T5" s="26">
        <v>50</v>
      </c>
      <c r="U5" s="26"/>
      <c r="V5" s="26"/>
      <c r="W5" s="37">
        <v>60</v>
      </c>
      <c r="X5" s="39"/>
    </row>
    <row r="6" spans="1:24" ht="12.75">
      <c r="A6" s="27">
        <v>3</v>
      </c>
      <c r="B6" s="27" t="s">
        <v>827</v>
      </c>
      <c r="C6" s="26" t="s">
        <v>828</v>
      </c>
      <c r="D6" s="27" t="s">
        <v>75</v>
      </c>
      <c r="E6" s="28" t="s">
        <v>829</v>
      </c>
      <c r="F6" s="27" t="s">
        <v>9</v>
      </c>
      <c r="G6" s="27">
        <f t="shared" si="0"/>
        <v>363</v>
      </c>
      <c r="H6" s="19"/>
      <c r="I6" s="26"/>
      <c r="J6" s="26">
        <v>50</v>
      </c>
      <c r="K6" s="26">
        <v>4</v>
      </c>
      <c r="L6" s="26">
        <v>45</v>
      </c>
      <c r="M6" s="26">
        <v>52</v>
      </c>
      <c r="N6" s="26"/>
      <c r="O6" s="26">
        <v>38</v>
      </c>
      <c r="P6" s="26">
        <v>45</v>
      </c>
      <c r="Q6" s="26"/>
      <c r="R6" s="26"/>
      <c r="S6" s="26"/>
      <c r="T6" s="26">
        <v>45</v>
      </c>
      <c r="U6" s="26">
        <v>35</v>
      </c>
      <c r="V6" s="26"/>
      <c r="W6" s="37">
        <v>49</v>
      </c>
      <c r="X6" s="39"/>
    </row>
    <row r="7" spans="1:24" ht="12.75">
      <c r="A7" s="27">
        <v>4</v>
      </c>
      <c r="B7" s="27" t="s">
        <v>542</v>
      </c>
      <c r="C7" s="26" t="s">
        <v>543</v>
      </c>
      <c r="D7" s="27" t="s">
        <v>75</v>
      </c>
      <c r="E7" s="28" t="s">
        <v>544</v>
      </c>
      <c r="F7" s="27" t="s">
        <v>13</v>
      </c>
      <c r="G7" s="27">
        <f t="shared" si="0"/>
        <v>303</v>
      </c>
      <c r="H7" s="19"/>
      <c r="I7" s="26"/>
      <c r="J7" s="26"/>
      <c r="K7" s="26">
        <v>44</v>
      </c>
      <c r="L7" s="26"/>
      <c r="M7" s="26">
        <v>70</v>
      </c>
      <c r="N7" s="26"/>
      <c r="O7" s="26">
        <v>45</v>
      </c>
      <c r="P7" s="26">
        <v>49</v>
      </c>
      <c r="Q7" s="26"/>
      <c r="R7" s="26">
        <v>57</v>
      </c>
      <c r="S7" s="26"/>
      <c r="T7" s="26">
        <v>38</v>
      </c>
      <c r="U7" s="26"/>
      <c r="V7" s="26"/>
      <c r="W7" s="37"/>
      <c r="X7" s="39"/>
    </row>
    <row r="8" spans="1:24" ht="12.75">
      <c r="A8" s="27">
        <v>5</v>
      </c>
      <c r="B8" s="27" t="s">
        <v>897</v>
      </c>
      <c r="C8" s="26" t="s">
        <v>898</v>
      </c>
      <c r="D8" s="27" t="s">
        <v>75</v>
      </c>
      <c r="E8" s="28" t="s">
        <v>899</v>
      </c>
      <c r="F8" s="27" t="s">
        <v>32</v>
      </c>
      <c r="G8" s="27">
        <f t="shared" si="0"/>
        <v>230</v>
      </c>
      <c r="H8" s="19"/>
      <c r="I8" s="26"/>
      <c r="J8" s="26">
        <v>38</v>
      </c>
      <c r="K8" s="26">
        <v>16</v>
      </c>
      <c r="L8" s="26">
        <v>49</v>
      </c>
      <c r="M8" s="26">
        <v>37</v>
      </c>
      <c r="N8" s="26"/>
      <c r="O8" s="26">
        <v>28</v>
      </c>
      <c r="P8" s="26">
        <v>26</v>
      </c>
      <c r="Q8" s="26"/>
      <c r="R8" s="26">
        <v>6</v>
      </c>
      <c r="S8" s="26"/>
      <c r="T8" s="26"/>
      <c r="U8" s="26"/>
      <c r="V8" s="26"/>
      <c r="W8" s="37">
        <v>30</v>
      </c>
      <c r="X8" s="39"/>
    </row>
    <row r="9" spans="1:24" ht="12.75">
      <c r="A9" s="27">
        <v>6</v>
      </c>
      <c r="B9" s="27" t="s">
        <v>77</v>
      </c>
      <c r="C9" s="26" t="s">
        <v>78</v>
      </c>
      <c r="D9" s="27" t="s">
        <v>75</v>
      </c>
      <c r="E9" s="28" t="s">
        <v>79</v>
      </c>
      <c r="F9" s="27" t="s">
        <v>66</v>
      </c>
      <c r="G9" s="27">
        <f t="shared" si="0"/>
        <v>212</v>
      </c>
      <c r="H9" s="21"/>
      <c r="I9" s="26"/>
      <c r="J9" s="26"/>
      <c r="K9" s="26">
        <v>12</v>
      </c>
      <c r="L9" s="26"/>
      <c r="M9" s="26">
        <v>17</v>
      </c>
      <c r="N9" s="26"/>
      <c r="O9" s="26"/>
      <c r="P9" s="26">
        <v>41</v>
      </c>
      <c r="Q9" s="26"/>
      <c r="R9" s="26">
        <v>47</v>
      </c>
      <c r="S9" s="26"/>
      <c r="T9" s="26"/>
      <c r="U9" s="26"/>
      <c r="V9" s="26">
        <v>50</v>
      </c>
      <c r="W9" s="37">
        <v>45</v>
      </c>
      <c r="X9" s="40"/>
    </row>
    <row r="10" spans="1:24" ht="12.75">
      <c r="A10" s="27">
        <v>7</v>
      </c>
      <c r="B10" s="27" t="s">
        <v>539</v>
      </c>
      <c r="C10" s="26" t="s">
        <v>540</v>
      </c>
      <c r="D10" s="27" t="s">
        <v>75</v>
      </c>
      <c r="E10" s="28" t="s">
        <v>541</v>
      </c>
      <c r="F10" s="27" t="s">
        <v>13</v>
      </c>
      <c r="G10" s="27">
        <f t="shared" si="0"/>
        <v>199</v>
      </c>
      <c r="H10" s="19"/>
      <c r="I10" s="26"/>
      <c r="J10" s="26"/>
      <c r="K10" s="26">
        <v>72</v>
      </c>
      <c r="L10" s="26"/>
      <c r="M10" s="26">
        <v>57</v>
      </c>
      <c r="N10" s="26"/>
      <c r="O10" s="26"/>
      <c r="P10" s="26"/>
      <c r="Q10" s="26"/>
      <c r="R10" s="26">
        <v>70</v>
      </c>
      <c r="S10" s="26"/>
      <c r="T10" s="26"/>
      <c r="U10" s="26"/>
      <c r="V10" s="26"/>
      <c r="W10" s="37"/>
      <c r="X10" s="39"/>
    </row>
    <row r="11" spans="1:24" ht="12.75">
      <c r="A11" s="27">
        <v>8</v>
      </c>
      <c r="B11" s="27" t="s">
        <v>87</v>
      </c>
      <c r="C11" s="26" t="s">
        <v>88</v>
      </c>
      <c r="D11" s="27" t="s">
        <v>75</v>
      </c>
      <c r="E11" s="28" t="s">
        <v>56</v>
      </c>
      <c r="F11" s="27" t="s">
        <v>13</v>
      </c>
      <c r="G11" s="27">
        <f t="shared" si="0"/>
        <v>165</v>
      </c>
      <c r="H11" s="19"/>
      <c r="I11" s="26"/>
      <c r="J11" s="26">
        <v>28</v>
      </c>
      <c r="K11" s="26"/>
      <c r="L11" s="26"/>
      <c r="M11" s="26"/>
      <c r="N11" s="26"/>
      <c r="O11" s="26">
        <v>32</v>
      </c>
      <c r="P11" s="26">
        <v>24</v>
      </c>
      <c r="Q11" s="26"/>
      <c r="R11" s="26">
        <v>23</v>
      </c>
      <c r="S11" s="26"/>
      <c r="T11" s="26">
        <v>30</v>
      </c>
      <c r="U11" s="26"/>
      <c r="V11" s="26"/>
      <c r="W11" s="37">
        <v>28</v>
      </c>
      <c r="X11" s="39"/>
    </row>
    <row r="12" spans="1:24" ht="12.75">
      <c r="A12" s="27">
        <v>9</v>
      </c>
      <c r="B12" s="27" t="s">
        <v>268</v>
      </c>
      <c r="C12" s="26" t="s">
        <v>269</v>
      </c>
      <c r="D12" s="27" t="s">
        <v>75</v>
      </c>
      <c r="E12" s="28" t="s">
        <v>270</v>
      </c>
      <c r="F12" s="27" t="s">
        <v>9</v>
      </c>
      <c r="G12" s="27">
        <f t="shared" si="0"/>
        <v>152</v>
      </c>
      <c r="H12" s="19"/>
      <c r="I12" s="26"/>
      <c r="J12" s="26">
        <v>41</v>
      </c>
      <c r="K12" s="26"/>
      <c r="L12" s="26"/>
      <c r="M12" s="26">
        <v>31</v>
      </c>
      <c r="N12" s="26"/>
      <c r="O12" s="26"/>
      <c r="P12" s="26">
        <v>30</v>
      </c>
      <c r="Q12" s="26"/>
      <c r="R12" s="26"/>
      <c r="S12" s="26">
        <v>50</v>
      </c>
      <c r="T12" s="26"/>
      <c r="U12" s="26"/>
      <c r="V12" s="26"/>
      <c r="W12" s="37"/>
      <c r="X12" s="39"/>
    </row>
    <row r="13" spans="1:24" ht="12.75">
      <c r="A13" s="27">
        <v>10</v>
      </c>
      <c r="B13" s="27" t="s">
        <v>80</v>
      </c>
      <c r="C13" s="26" t="s">
        <v>81</v>
      </c>
      <c r="D13" s="27" t="s">
        <v>75</v>
      </c>
      <c r="E13" s="28" t="s">
        <v>82</v>
      </c>
      <c r="F13" s="27" t="s">
        <v>42</v>
      </c>
      <c r="G13" s="27">
        <f t="shared" si="0"/>
        <v>150</v>
      </c>
      <c r="H13" s="19"/>
      <c r="I13" s="26"/>
      <c r="J13" s="26"/>
      <c r="K13" s="26">
        <v>25</v>
      </c>
      <c r="L13" s="26"/>
      <c r="M13" s="26">
        <v>47</v>
      </c>
      <c r="N13" s="26"/>
      <c r="O13" s="26"/>
      <c r="P13" s="26">
        <v>37</v>
      </c>
      <c r="Q13" s="26"/>
      <c r="R13" s="26"/>
      <c r="S13" s="26"/>
      <c r="T13" s="26"/>
      <c r="U13" s="26"/>
      <c r="V13" s="26"/>
      <c r="W13" s="37">
        <v>41</v>
      </c>
      <c r="X13" s="39"/>
    </row>
    <row r="14" spans="1:24" ht="12.75">
      <c r="A14" s="27">
        <v>11</v>
      </c>
      <c r="B14" s="30" t="s">
        <v>85</v>
      </c>
      <c r="C14" s="31" t="s">
        <v>86</v>
      </c>
      <c r="D14" s="30" t="s">
        <v>75</v>
      </c>
      <c r="E14" s="32" t="s">
        <v>79</v>
      </c>
      <c r="F14" s="30" t="s">
        <v>66</v>
      </c>
      <c r="G14" s="27">
        <f t="shared" si="0"/>
        <v>134</v>
      </c>
      <c r="H14" s="21"/>
      <c r="I14" s="26"/>
      <c r="J14" s="26"/>
      <c r="K14" s="26">
        <v>7</v>
      </c>
      <c r="L14" s="26"/>
      <c r="M14" s="26">
        <v>21</v>
      </c>
      <c r="N14" s="26"/>
      <c r="O14" s="26"/>
      <c r="P14" s="26"/>
      <c r="Q14" s="26"/>
      <c r="R14" s="26">
        <v>28</v>
      </c>
      <c r="S14" s="26"/>
      <c r="T14" s="26"/>
      <c r="U14" s="26"/>
      <c r="V14" s="26">
        <v>45</v>
      </c>
      <c r="W14" s="37">
        <v>33</v>
      </c>
      <c r="X14" s="40"/>
    </row>
    <row r="15" spans="1:26" s="4" customFormat="1" ht="12.75">
      <c r="A15" s="27">
        <v>12</v>
      </c>
      <c r="B15" s="27" t="s">
        <v>552</v>
      </c>
      <c r="C15" s="26" t="s">
        <v>553</v>
      </c>
      <c r="D15" s="27" t="s">
        <v>75</v>
      </c>
      <c r="E15" s="28" t="s">
        <v>56</v>
      </c>
      <c r="F15" s="27" t="s">
        <v>9</v>
      </c>
      <c r="G15" s="27">
        <f t="shared" si="0"/>
        <v>120</v>
      </c>
      <c r="H15" s="19"/>
      <c r="I15" s="26"/>
      <c r="J15" s="26"/>
      <c r="K15" s="26"/>
      <c r="L15" s="26"/>
      <c r="M15" s="26"/>
      <c r="N15" s="26"/>
      <c r="O15" s="26">
        <v>35</v>
      </c>
      <c r="P15" s="26">
        <v>28</v>
      </c>
      <c r="Q15" s="26"/>
      <c r="R15" s="26">
        <v>25</v>
      </c>
      <c r="S15" s="26"/>
      <c r="T15" s="26">
        <v>32</v>
      </c>
      <c r="U15" s="26"/>
      <c r="V15" s="26"/>
      <c r="W15" s="37"/>
      <c r="X15" s="39"/>
      <c r="Z15"/>
    </row>
    <row r="16" spans="1:24" ht="12.75">
      <c r="A16" s="27">
        <v>13</v>
      </c>
      <c r="B16" s="27" t="s">
        <v>545</v>
      </c>
      <c r="C16" s="26" t="s">
        <v>546</v>
      </c>
      <c r="D16" s="27" t="s">
        <v>75</v>
      </c>
      <c r="E16" s="28" t="s">
        <v>544</v>
      </c>
      <c r="F16" s="27" t="s">
        <v>13</v>
      </c>
      <c r="G16" s="27">
        <f t="shared" si="0"/>
        <v>99</v>
      </c>
      <c r="H16" s="19"/>
      <c r="I16" s="26"/>
      <c r="J16" s="26"/>
      <c r="K16" s="26"/>
      <c r="L16" s="26"/>
      <c r="M16" s="26">
        <v>15</v>
      </c>
      <c r="N16" s="26"/>
      <c r="O16" s="26">
        <v>12</v>
      </c>
      <c r="P16" s="26"/>
      <c r="Q16" s="26"/>
      <c r="R16" s="26">
        <v>37</v>
      </c>
      <c r="S16" s="26"/>
      <c r="T16" s="26">
        <v>35</v>
      </c>
      <c r="U16" s="26"/>
      <c r="V16" s="26"/>
      <c r="W16" s="37"/>
      <c r="X16" s="39"/>
    </row>
    <row r="17" spans="1:24" ht="12.75">
      <c r="A17" s="27">
        <v>14</v>
      </c>
      <c r="B17" s="27" t="s">
        <v>975</v>
      </c>
      <c r="C17" s="26" t="s">
        <v>976</v>
      </c>
      <c r="D17" s="27" t="s">
        <v>75</v>
      </c>
      <c r="E17" s="28" t="s">
        <v>603</v>
      </c>
      <c r="F17" s="27" t="s">
        <v>9</v>
      </c>
      <c r="G17" s="27">
        <f t="shared" si="0"/>
        <v>88</v>
      </c>
      <c r="H17" s="19"/>
      <c r="I17" s="26"/>
      <c r="J17" s="26">
        <v>30</v>
      </c>
      <c r="K17" s="26"/>
      <c r="L17" s="26"/>
      <c r="M17" s="26">
        <v>2</v>
      </c>
      <c r="N17" s="26"/>
      <c r="O17" s="26">
        <v>30</v>
      </c>
      <c r="P17" s="26"/>
      <c r="Q17" s="26"/>
      <c r="R17" s="26"/>
      <c r="S17" s="26"/>
      <c r="T17" s="26">
        <v>26</v>
      </c>
      <c r="U17" s="26"/>
      <c r="V17" s="26"/>
      <c r="W17" s="37"/>
      <c r="X17" s="39"/>
    </row>
    <row r="18" spans="1:24" ht="12.75">
      <c r="A18" s="27">
        <v>15</v>
      </c>
      <c r="B18" s="27" t="s">
        <v>907</v>
      </c>
      <c r="C18" s="26" t="s">
        <v>908</v>
      </c>
      <c r="D18" s="27" t="s">
        <v>75</v>
      </c>
      <c r="E18" s="28" t="s">
        <v>906</v>
      </c>
      <c r="F18" s="27" t="s">
        <v>13</v>
      </c>
      <c r="G18" s="27">
        <f t="shared" si="0"/>
        <v>83</v>
      </c>
      <c r="H18" s="19"/>
      <c r="I18" s="26"/>
      <c r="J18" s="26"/>
      <c r="K18" s="26"/>
      <c r="L18" s="26">
        <v>33</v>
      </c>
      <c r="M18" s="26"/>
      <c r="N18" s="26">
        <v>50</v>
      </c>
      <c r="O18" s="26"/>
      <c r="P18" s="26"/>
      <c r="Q18" s="26"/>
      <c r="R18" s="26"/>
      <c r="S18" s="26"/>
      <c r="T18" s="26"/>
      <c r="U18" s="26"/>
      <c r="V18" s="26"/>
      <c r="W18" s="37"/>
      <c r="X18" s="39"/>
    </row>
    <row r="19" spans="1:24" ht="12.75">
      <c r="A19" s="27">
        <v>16</v>
      </c>
      <c r="B19" s="27" t="s">
        <v>554</v>
      </c>
      <c r="C19" s="26" t="s">
        <v>555</v>
      </c>
      <c r="D19" s="27" t="s">
        <v>75</v>
      </c>
      <c r="E19" s="28" t="s">
        <v>56</v>
      </c>
      <c r="F19" s="27" t="s">
        <v>184</v>
      </c>
      <c r="G19" s="27">
        <f t="shared" si="0"/>
        <v>82</v>
      </c>
      <c r="H19" s="19"/>
      <c r="I19" s="26"/>
      <c r="J19" s="26"/>
      <c r="K19" s="26"/>
      <c r="L19" s="26"/>
      <c r="M19" s="26">
        <v>28</v>
      </c>
      <c r="N19" s="26"/>
      <c r="O19" s="26"/>
      <c r="P19" s="26">
        <v>33</v>
      </c>
      <c r="Q19" s="26"/>
      <c r="R19" s="26">
        <v>21</v>
      </c>
      <c r="S19" s="26"/>
      <c r="T19" s="26"/>
      <c r="U19" s="26"/>
      <c r="V19" s="26"/>
      <c r="W19" s="37"/>
      <c r="X19" s="39"/>
    </row>
    <row r="20" spans="1:24" ht="12.75">
      <c r="A20" s="27">
        <v>16</v>
      </c>
      <c r="B20" s="27" t="s">
        <v>909</v>
      </c>
      <c r="C20" s="26" t="s">
        <v>910</v>
      </c>
      <c r="D20" s="27" t="s">
        <v>75</v>
      </c>
      <c r="E20" s="28" t="s">
        <v>906</v>
      </c>
      <c r="F20" s="27" t="s">
        <v>13</v>
      </c>
      <c r="G20" s="27">
        <f t="shared" si="0"/>
        <v>82</v>
      </c>
      <c r="H20" s="19"/>
      <c r="I20" s="26"/>
      <c r="J20" s="26"/>
      <c r="K20" s="26"/>
      <c r="L20" s="26">
        <v>37</v>
      </c>
      <c r="M20" s="26"/>
      <c r="N20" s="26">
        <v>45</v>
      </c>
      <c r="O20" s="26"/>
      <c r="P20" s="26"/>
      <c r="Q20" s="26"/>
      <c r="R20" s="26"/>
      <c r="S20" s="26"/>
      <c r="T20" s="26"/>
      <c r="U20" s="26"/>
      <c r="V20" s="26"/>
      <c r="W20" s="37"/>
      <c r="X20" s="39"/>
    </row>
    <row r="21" spans="1:24" ht="12.75">
      <c r="A21" s="27">
        <v>18</v>
      </c>
      <c r="B21" s="27" t="s">
        <v>970</v>
      </c>
      <c r="C21" s="26" t="s">
        <v>971</v>
      </c>
      <c r="D21" s="27" t="s">
        <v>75</v>
      </c>
      <c r="E21" s="28" t="s">
        <v>972</v>
      </c>
      <c r="F21" s="27" t="s">
        <v>9</v>
      </c>
      <c r="G21" s="27">
        <f t="shared" si="0"/>
        <v>66</v>
      </c>
      <c r="H21" s="19"/>
      <c r="I21" s="26"/>
      <c r="J21" s="26">
        <v>45</v>
      </c>
      <c r="K21" s="26">
        <v>10</v>
      </c>
      <c r="L21" s="26"/>
      <c r="M21" s="26">
        <v>11</v>
      </c>
      <c r="N21" s="26"/>
      <c r="O21" s="26"/>
      <c r="P21" s="26"/>
      <c r="Q21" s="26"/>
      <c r="R21" s="26"/>
      <c r="S21" s="26"/>
      <c r="T21" s="26"/>
      <c r="U21" s="26"/>
      <c r="V21" s="26"/>
      <c r="W21" s="37"/>
      <c r="X21" s="39"/>
    </row>
    <row r="22" spans="1:24" ht="12.75">
      <c r="A22" s="27">
        <v>19</v>
      </c>
      <c r="B22" s="27" t="s">
        <v>271</v>
      </c>
      <c r="C22" s="26" t="s">
        <v>272</v>
      </c>
      <c r="D22" s="27" t="s">
        <v>75</v>
      </c>
      <c r="E22" s="28" t="s">
        <v>56</v>
      </c>
      <c r="F22" s="27" t="s">
        <v>184</v>
      </c>
      <c r="G22" s="27">
        <f t="shared" si="0"/>
        <v>65</v>
      </c>
      <c r="H22" s="19"/>
      <c r="I22" s="26"/>
      <c r="J22" s="26"/>
      <c r="K22" s="26"/>
      <c r="L22" s="26"/>
      <c r="M22" s="26"/>
      <c r="N22" s="26"/>
      <c r="O22" s="26"/>
      <c r="P22" s="26">
        <v>20</v>
      </c>
      <c r="Q22" s="26"/>
      <c r="R22" s="26"/>
      <c r="S22" s="26">
        <v>45</v>
      </c>
      <c r="T22" s="26"/>
      <c r="U22" s="26"/>
      <c r="V22" s="26"/>
      <c r="W22" s="37"/>
      <c r="X22" s="39"/>
    </row>
    <row r="23" spans="1:24" ht="12.75">
      <c r="A23" s="27">
        <v>20</v>
      </c>
      <c r="B23" s="27" t="s">
        <v>273</v>
      </c>
      <c r="C23" s="26" t="s">
        <v>274</v>
      </c>
      <c r="D23" s="27" t="s">
        <v>75</v>
      </c>
      <c r="E23" s="28" t="s">
        <v>56</v>
      </c>
      <c r="F23" s="27" t="s">
        <v>184</v>
      </c>
      <c r="G23" s="27">
        <f t="shared" si="0"/>
        <v>59</v>
      </c>
      <c r="H23" s="19"/>
      <c r="I23" s="26"/>
      <c r="J23" s="26"/>
      <c r="K23" s="26"/>
      <c r="L23" s="26"/>
      <c r="M23" s="26"/>
      <c r="N23" s="26"/>
      <c r="O23" s="26"/>
      <c r="P23" s="26">
        <v>18</v>
      </c>
      <c r="Q23" s="26"/>
      <c r="R23" s="26"/>
      <c r="S23" s="26">
        <v>41</v>
      </c>
      <c r="T23" s="26"/>
      <c r="U23" s="26"/>
      <c r="V23" s="26"/>
      <c r="W23" s="37"/>
      <c r="X23" s="39"/>
    </row>
    <row r="24" spans="1:24" ht="12.75">
      <c r="A24" s="27">
        <v>21</v>
      </c>
      <c r="B24" s="27" t="s">
        <v>562</v>
      </c>
      <c r="C24" s="26" t="s">
        <v>563</v>
      </c>
      <c r="D24" s="27" t="s">
        <v>75</v>
      </c>
      <c r="E24" s="28" t="s">
        <v>564</v>
      </c>
      <c r="F24" s="27" t="s">
        <v>9</v>
      </c>
      <c r="G24" s="27">
        <f t="shared" si="0"/>
        <v>57</v>
      </c>
      <c r="H24" s="19"/>
      <c r="I24" s="26"/>
      <c r="J24" s="26">
        <v>35</v>
      </c>
      <c r="K24" s="26"/>
      <c r="L24" s="26"/>
      <c r="M24" s="26">
        <v>7</v>
      </c>
      <c r="N24" s="26"/>
      <c r="O24" s="26"/>
      <c r="P24" s="26"/>
      <c r="Q24" s="26"/>
      <c r="R24" s="26">
        <v>15</v>
      </c>
      <c r="S24" s="26"/>
      <c r="T24" s="26"/>
      <c r="U24" s="26"/>
      <c r="V24" s="26"/>
      <c r="W24" s="37"/>
      <c r="X24" s="39"/>
    </row>
    <row r="25" spans="1:24" ht="12.75">
      <c r="A25" s="27">
        <v>22</v>
      </c>
      <c r="B25" s="27" t="s">
        <v>565</v>
      </c>
      <c r="C25" s="26" t="s">
        <v>566</v>
      </c>
      <c r="D25" s="27" t="s">
        <v>75</v>
      </c>
      <c r="E25" s="28" t="s">
        <v>567</v>
      </c>
      <c r="F25" s="27" t="s">
        <v>9</v>
      </c>
      <c r="G25" s="27">
        <f t="shared" si="0"/>
        <v>50</v>
      </c>
      <c r="H25" s="19"/>
      <c r="I25" s="26"/>
      <c r="J25" s="26">
        <v>22</v>
      </c>
      <c r="K25" s="26"/>
      <c r="L25" s="26"/>
      <c r="M25" s="26">
        <v>19</v>
      </c>
      <c r="N25" s="26"/>
      <c r="O25" s="26"/>
      <c r="P25" s="26"/>
      <c r="Q25" s="26"/>
      <c r="R25" s="26">
        <v>9</v>
      </c>
      <c r="S25" s="26"/>
      <c r="T25" s="26"/>
      <c r="U25" s="26"/>
      <c r="V25" s="26"/>
      <c r="W25" s="37"/>
      <c r="X25" s="39"/>
    </row>
    <row r="26" spans="1:24" ht="12.75">
      <c r="A26" s="27">
        <v>23</v>
      </c>
      <c r="B26" s="27" t="s">
        <v>556</v>
      </c>
      <c r="C26" s="26" t="s">
        <v>557</v>
      </c>
      <c r="D26" s="27" t="s">
        <v>75</v>
      </c>
      <c r="E26" s="28" t="s">
        <v>558</v>
      </c>
      <c r="F26" s="27" t="s">
        <v>9</v>
      </c>
      <c r="G26" s="27">
        <f t="shared" si="0"/>
        <v>42</v>
      </c>
      <c r="H26" s="19"/>
      <c r="I26" s="26"/>
      <c r="J26" s="26"/>
      <c r="K26" s="26"/>
      <c r="L26" s="26"/>
      <c r="M26" s="26">
        <v>23</v>
      </c>
      <c r="N26" s="26"/>
      <c r="O26" s="26"/>
      <c r="P26" s="26"/>
      <c r="Q26" s="26"/>
      <c r="R26" s="26">
        <v>19</v>
      </c>
      <c r="S26" s="26"/>
      <c r="T26" s="26"/>
      <c r="U26" s="26"/>
      <c r="V26" s="26"/>
      <c r="W26" s="37"/>
      <c r="X26" s="39"/>
    </row>
    <row r="27" spans="1:24" ht="12.75">
      <c r="A27" s="27">
        <v>24</v>
      </c>
      <c r="B27" s="27" t="s">
        <v>1272</v>
      </c>
      <c r="C27" s="26" t="s">
        <v>1273</v>
      </c>
      <c r="D27" s="27" t="s">
        <v>75</v>
      </c>
      <c r="E27" s="28" t="s">
        <v>1274</v>
      </c>
      <c r="F27" s="27" t="s">
        <v>13</v>
      </c>
      <c r="G27" s="27">
        <f t="shared" si="0"/>
        <v>41</v>
      </c>
      <c r="H27" s="19"/>
      <c r="I27" s="26"/>
      <c r="J27" s="26"/>
      <c r="K27" s="26"/>
      <c r="L27" s="26">
        <v>41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37"/>
      <c r="X27" s="39"/>
    </row>
    <row r="28" spans="1:26" ht="12.75">
      <c r="A28" s="27">
        <v>25</v>
      </c>
      <c r="B28" s="27" t="s">
        <v>208</v>
      </c>
      <c r="C28" s="26" t="s">
        <v>209</v>
      </c>
      <c r="D28" s="27" t="s">
        <v>75</v>
      </c>
      <c r="E28" s="28" t="s">
        <v>79</v>
      </c>
      <c r="F28" s="27" t="s">
        <v>66</v>
      </c>
      <c r="G28" s="27">
        <f t="shared" si="0"/>
        <v>38</v>
      </c>
      <c r="H28" s="19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>
        <v>38</v>
      </c>
      <c r="W28" s="37"/>
      <c r="X28" s="39"/>
      <c r="Z28" s="4"/>
    </row>
    <row r="29" spans="1:24" ht="12.75">
      <c r="A29" s="27">
        <v>25</v>
      </c>
      <c r="B29" s="41" t="s">
        <v>275</v>
      </c>
      <c r="C29" s="42" t="s">
        <v>276</v>
      </c>
      <c r="D29" s="41" t="s">
        <v>75</v>
      </c>
      <c r="E29" s="43" t="s">
        <v>56</v>
      </c>
      <c r="F29" s="41" t="s">
        <v>184</v>
      </c>
      <c r="G29" s="41">
        <f t="shared" si="0"/>
        <v>38</v>
      </c>
      <c r="H29" s="19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>
        <v>38</v>
      </c>
      <c r="T29" s="42"/>
      <c r="U29" s="42"/>
      <c r="V29" s="42"/>
      <c r="W29" s="44"/>
      <c r="X29" s="39"/>
    </row>
    <row r="30" spans="1:24" ht="12.75">
      <c r="A30" s="27">
        <v>27</v>
      </c>
      <c r="B30" s="30" t="s">
        <v>83</v>
      </c>
      <c r="C30" s="31" t="s">
        <v>84</v>
      </c>
      <c r="D30" s="30" t="s">
        <v>75</v>
      </c>
      <c r="E30" s="32" t="s">
        <v>56</v>
      </c>
      <c r="F30" s="30" t="s">
        <v>32</v>
      </c>
      <c r="G30" s="27">
        <f t="shared" si="0"/>
        <v>37</v>
      </c>
      <c r="H30" s="21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37</v>
      </c>
      <c r="X30" s="40"/>
    </row>
    <row r="31" spans="1:24" ht="12.75">
      <c r="A31" s="27">
        <v>28</v>
      </c>
      <c r="B31" s="27" t="s">
        <v>359</v>
      </c>
      <c r="C31" s="26" t="s">
        <v>360</v>
      </c>
      <c r="D31" s="27" t="s">
        <v>75</v>
      </c>
      <c r="E31" s="28" t="s">
        <v>56</v>
      </c>
      <c r="F31" s="27" t="s">
        <v>354</v>
      </c>
      <c r="G31" s="27">
        <f t="shared" si="0"/>
        <v>35</v>
      </c>
      <c r="H31" s="19"/>
      <c r="I31" s="26"/>
      <c r="J31" s="26"/>
      <c r="K31" s="26"/>
      <c r="L31" s="26"/>
      <c r="M31" s="26"/>
      <c r="N31" s="26"/>
      <c r="O31" s="26"/>
      <c r="P31" s="26"/>
      <c r="Q31" s="26">
        <v>35</v>
      </c>
      <c r="R31" s="26"/>
      <c r="S31" s="26"/>
      <c r="T31" s="26"/>
      <c r="U31" s="26"/>
      <c r="V31" s="26"/>
      <c r="W31" s="26"/>
      <c r="X31" s="39"/>
    </row>
    <row r="32" spans="1:24" ht="12.75">
      <c r="A32" s="27">
        <v>29</v>
      </c>
      <c r="B32" s="27" t="s">
        <v>547</v>
      </c>
      <c r="C32" s="26" t="s">
        <v>548</v>
      </c>
      <c r="D32" s="27" t="s">
        <v>75</v>
      </c>
      <c r="E32" s="28" t="s">
        <v>549</v>
      </c>
      <c r="F32" s="27" t="s">
        <v>9</v>
      </c>
      <c r="G32" s="27">
        <f t="shared" si="0"/>
        <v>34</v>
      </c>
      <c r="H32" s="19"/>
      <c r="I32" s="26"/>
      <c r="J32" s="26"/>
      <c r="K32" s="26"/>
      <c r="L32" s="26"/>
      <c r="M32" s="26"/>
      <c r="N32" s="26"/>
      <c r="O32" s="26"/>
      <c r="P32" s="26"/>
      <c r="Q32" s="26"/>
      <c r="R32" s="26">
        <v>34</v>
      </c>
      <c r="S32" s="26"/>
      <c r="T32" s="26"/>
      <c r="U32" s="26"/>
      <c r="V32" s="26"/>
      <c r="W32" s="26"/>
      <c r="X32" s="39"/>
    </row>
    <row r="33" spans="1:24" ht="12.75">
      <c r="A33" s="27">
        <v>30</v>
      </c>
      <c r="B33" s="27" t="s">
        <v>550</v>
      </c>
      <c r="C33" s="26" t="s">
        <v>551</v>
      </c>
      <c r="D33" s="27" t="s">
        <v>75</v>
      </c>
      <c r="E33" s="28" t="s">
        <v>454</v>
      </c>
      <c r="F33" s="27" t="s">
        <v>32</v>
      </c>
      <c r="G33" s="27">
        <f t="shared" si="0"/>
        <v>33</v>
      </c>
      <c r="H33" s="19"/>
      <c r="I33" s="26"/>
      <c r="J33" s="26"/>
      <c r="K33" s="26">
        <v>2</v>
      </c>
      <c r="L33" s="26"/>
      <c r="M33" s="26"/>
      <c r="N33" s="26"/>
      <c r="O33" s="26"/>
      <c r="P33" s="26"/>
      <c r="Q33" s="26"/>
      <c r="R33" s="26">
        <v>31</v>
      </c>
      <c r="S33" s="26"/>
      <c r="T33" s="26"/>
      <c r="U33" s="26"/>
      <c r="V33" s="26"/>
      <c r="W33" s="26"/>
      <c r="X33" s="39"/>
    </row>
    <row r="34" spans="1:24" ht="12.75">
      <c r="A34" s="27">
        <v>31</v>
      </c>
      <c r="B34" s="27" t="s">
        <v>1295</v>
      </c>
      <c r="C34" s="26" t="s">
        <v>1296</v>
      </c>
      <c r="D34" s="27" t="s">
        <v>75</v>
      </c>
      <c r="E34" s="28" t="s">
        <v>56</v>
      </c>
      <c r="F34" s="27" t="s">
        <v>9</v>
      </c>
      <c r="G34" s="27">
        <f t="shared" si="0"/>
        <v>32</v>
      </c>
      <c r="H34" s="19"/>
      <c r="I34" s="26"/>
      <c r="J34" s="26">
        <v>32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39"/>
    </row>
    <row r="35" spans="1:24" ht="12.75">
      <c r="A35" s="27">
        <v>32</v>
      </c>
      <c r="B35" s="27" t="s">
        <v>570</v>
      </c>
      <c r="C35" s="26" t="s">
        <v>571</v>
      </c>
      <c r="D35" s="27" t="s">
        <v>75</v>
      </c>
      <c r="E35" s="28" t="s">
        <v>56</v>
      </c>
      <c r="F35" s="27" t="s">
        <v>9</v>
      </c>
      <c r="G35" s="27">
        <f t="shared" si="0"/>
        <v>30</v>
      </c>
      <c r="H35" s="19"/>
      <c r="I35" s="26"/>
      <c r="J35" s="26">
        <v>24</v>
      </c>
      <c r="K35" s="26"/>
      <c r="L35" s="26"/>
      <c r="M35" s="26">
        <v>1</v>
      </c>
      <c r="N35" s="26"/>
      <c r="O35" s="26"/>
      <c r="P35" s="26"/>
      <c r="Q35" s="26"/>
      <c r="R35" s="26">
        <v>5</v>
      </c>
      <c r="S35" s="26"/>
      <c r="T35" s="26"/>
      <c r="U35" s="26"/>
      <c r="V35" s="26"/>
      <c r="W35" s="26"/>
      <c r="X35" s="39"/>
    </row>
    <row r="36" spans="1:24" ht="12.75">
      <c r="A36" s="27">
        <v>33</v>
      </c>
      <c r="B36" s="27" t="s">
        <v>1275</v>
      </c>
      <c r="C36" s="26" t="s">
        <v>1276</v>
      </c>
      <c r="D36" s="27" t="s">
        <v>75</v>
      </c>
      <c r="E36" s="28" t="s">
        <v>906</v>
      </c>
      <c r="F36" s="27" t="s">
        <v>13</v>
      </c>
      <c r="G36" s="27">
        <f t="shared" si="0"/>
        <v>28</v>
      </c>
      <c r="H36" s="19"/>
      <c r="I36" s="26"/>
      <c r="J36" s="26"/>
      <c r="K36" s="26"/>
      <c r="L36" s="26">
        <v>28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39"/>
    </row>
    <row r="37" spans="1:24" ht="12.75">
      <c r="A37" s="27">
        <v>34</v>
      </c>
      <c r="B37" s="27" t="s">
        <v>1297</v>
      </c>
      <c r="C37" s="26" t="s">
        <v>1298</v>
      </c>
      <c r="D37" s="27" t="s">
        <v>75</v>
      </c>
      <c r="E37" s="28" t="s">
        <v>56</v>
      </c>
      <c r="F37" s="27" t="s">
        <v>9</v>
      </c>
      <c r="G37" s="27">
        <f t="shared" si="0"/>
        <v>26</v>
      </c>
      <c r="H37" s="19"/>
      <c r="I37" s="26"/>
      <c r="J37" s="26">
        <v>26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9"/>
    </row>
    <row r="38" spans="1:24" ht="12.75">
      <c r="A38" s="27">
        <v>35</v>
      </c>
      <c r="B38" s="27" t="s">
        <v>968</v>
      </c>
      <c r="C38" s="26" t="s">
        <v>969</v>
      </c>
      <c r="D38" s="27" t="s">
        <v>75</v>
      </c>
      <c r="E38" s="28" t="s">
        <v>56</v>
      </c>
      <c r="F38" s="27" t="s">
        <v>184</v>
      </c>
      <c r="G38" s="27">
        <f t="shared" si="0"/>
        <v>25</v>
      </c>
      <c r="H38" s="19"/>
      <c r="I38" s="26"/>
      <c r="J38" s="26"/>
      <c r="K38" s="26"/>
      <c r="L38" s="26"/>
      <c r="M38" s="26">
        <v>25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9"/>
    </row>
    <row r="39" spans="1:24" ht="12.75">
      <c r="A39" s="27">
        <v>36</v>
      </c>
      <c r="B39" s="27" t="s">
        <v>365</v>
      </c>
      <c r="C39" s="26" t="s">
        <v>366</v>
      </c>
      <c r="D39" s="27" t="s">
        <v>75</v>
      </c>
      <c r="E39" s="28" t="s">
        <v>367</v>
      </c>
      <c r="F39" s="27" t="s">
        <v>368</v>
      </c>
      <c r="G39" s="27">
        <f t="shared" si="0"/>
        <v>24</v>
      </c>
      <c r="H39" s="19"/>
      <c r="I39" s="26"/>
      <c r="J39" s="26"/>
      <c r="K39" s="26"/>
      <c r="L39" s="26"/>
      <c r="M39" s="26"/>
      <c r="N39" s="26"/>
      <c r="O39" s="26"/>
      <c r="P39" s="26"/>
      <c r="Q39" s="26">
        <v>24</v>
      </c>
      <c r="R39" s="26"/>
      <c r="S39" s="26"/>
      <c r="T39" s="26"/>
      <c r="U39" s="26"/>
      <c r="V39" s="26"/>
      <c r="W39" s="26"/>
      <c r="X39" s="39"/>
    </row>
    <row r="40" spans="1:24" ht="12.75">
      <c r="A40" s="27">
        <v>37</v>
      </c>
      <c r="B40" s="27" t="s">
        <v>369</v>
      </c>
      <c r="C40" s="26" t="s">
        <v>370</v>
      </c>
      <c r="D40" s="27" t="s">
        <v>75</v>
      </c>
      <c r="E40" s="28" t="s">
        <v>56</v>
      </c>
      <c r="F40" s="27" t="s">
        <v>354</v>
      </c>
      <c r="G40" s="27">
        <f t="shared" si="0"/>
        <v>22</v>
      </c>
      <c r="H40" s="19"/>
      <c r="I40" s="26"/>
      <c r="J40" s="26"/>
      <c r="K40" s="26"/>
      <c r="L40" s="26"/>
      <c r="M40" s="26"/>
      <c r="N40" s="26"/>
      <c r="O40" s="26"/>
      <c r="P40" s="26"/>
      <c r="Q40" s="26">
        <v>22</v>
      </c>
      <c r="R40" s="26"/>
      <c r="S40" s="26"/>
      <c r="T40" s="26"/>
      <c r="U40" s="26"/>
      <c r="V40" s="26"/>
      <c r="W40" s="26"/>
      <c r="X40" s="39"/>
    </row>
    <row r="41" spans="1:24" ht="12.75">
      <c r="A41" s="27">
        <v>37</v>
      </c>
      <c r="B41" s="27" t="s">
        <v>830</v>
      </c>
      <c r="C41" s="26" t="s">
        <v>831</v>
      </c>
      <c r="D41" s="27" t="s">
        <v>75</v>
      </c>
      <c r="E41" s="28" t="s">
        <v>832</v>
      </c>
      <c r="F41" s="27" t="s">
        <v>184</v>
      </c>
      <c r="G41" s="27">
        <f t="shared" si="0"/>
        <v>22</v>
      </c>
      <c r="H41" s="19"/>
      <c r="I41" s="26"/>
      <c r="J41" s="26"/>
      <c r="K41" s="26"/>
      <c r="L41" s="26"/>
      <c r="M41" s="26"/>
      <c r="N41" s="26"/>
      <c r="O41" s="26"/>
      <c r="P41" s="26">
        <v>22</v>
      </c>
      <c r="Q41" s="26"/>
      <c r="R41" s="26"/>
      <c r="S41" s="26"/>
      <c r="T41" s="26"/>
      <c r="U41" s="26"/>
      <c r="V41" s="26"/>
      <c r="W41" s="26"/>
      <c r="X41" s="39"/>
    </row>
    <row r="42" spans="1:24" ht="12.75">
      <c r="A42" s="27">
        <v>39</v>
      </c>
      <c r="B42" s="27" t="s">
        <v>559</v>
      </c>
      <c r="C42" s="26" t="s">
        <v>560</v>
      </c>
      <c r="D42" s="27" t="s">
        <v>75</v>
      </c>
      <c r="E42" s="28" t="s">
        <v>561</v>
      </c>
      <c r="F42" s="27" t="s">
        <v>53</v>
      </c>
      <c r="G42" s="27">
        <f t="shared" si="0"/>
        <v>21</v>
      </c>
      <c r="H42" s="19"/>
      <c r="I42" s="26"/>
      <c r="J42" s="26"/>
      <c r="K42" s="26"/>
      <c r="L42" s="26"/>
      <c r="M42" s="26">
        <v>4</v>
      </c>
      <c r="N42" s="26"/>
      <c r="O42" s="26"/>
      <c r="P42" s="26"/>
      <c r="Q42" s="26"/>
      <c r="R42" s="26">
        <v>17</v>
      </c>
      <c r="S42" s="26"/>
      <c r="T42" s="26"/>
      <c r="U42" s="26"/>
      <c r="V42" s="26"/>
      <c r="W42" s="26"/>
      <c r="X42" s="39"/>
    </row>
    <row r="43" spans="1:24" ht="12.75">
      <c r="A43" s="27">
        <v>40</v>
      </c>
      <c r="B43" s="27" t="s">
        <v>371</v>
      </c>
      <c r="C43" s="26" t="s">
        <v>372</v>
      </c>
      <c r="D43" s="27" t="s">
        <v>75</v>
      </c>
      <c r="E43" s="28" t="s">
        <v>56</v>
      </c>
      <c r="F43" s="27" t="s">
        <v>354</v>
      </c>
      <c r="G43" s="27">
        <f t="shared" si="0"/>
        <v>20</v>
      </c>
      <c r="H43" s="19"/>
      <c r="I43" s="26"/>
      <c r="J43" s="26"/>
      <c r="K43" s="26"/>
      <c r="L43" s="26"/>
      <c r="M43" s="26"/>
      <c r="N43" s="26"/>
      <c r="O43" s="26"/>
      <c r="P43" s="26"/>
      <c r="Q43" s="26">
        <v>20</v>
      </c>
      <c r="R43" s="26"/>
      <c r="S43" s="26"/>
      <c r="T43" s="26"/>
      <c r="U43" s="26"/>
      <c r="V43" s="26"/>
      <c r="W43" s="26"/>
      <c r="X43" s="39"/>
    </row>
    <row r="44" spans="1:24" ht="12.75">
      <c r="A44" s="27">
        <v>40</v>
      </c>
      <c r="B44" s="27" t="s">
        <v>1299</v>
      </c>
      <c r="C44" s="26" t="s">
        <v>1300</v>
      </c>
      <c r="D44" s="27" t="s">
        <v>75</v>
      </c>
      <c r="E44" s="28" t="s">
        <v>1301</v>
      </c>
      <c r="F44" s="27" t="s">
        <v>9</v>
      </c>
      <c r="G44" s="27">
        <f t="shared" si="0"/>
        <v>20</v>
      </c>
      <c r="H44" s="19"/>
      <c r="I44" s="26"/>
      <c r="J44" s="26">
        <v>20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39"/>
    </row>
    <row r="45" spans="1:24" ht="12.75">
      <c r="A45" s="27">
        <v>42</v>
      </c>
      <c r="B45" s="27" t="s">
        <v>1243</v>
      </c>
      <c r="C45" s="26" t="s">
        <v>1244</v>
      </c>
      <c r="D45" s="27" t="s">
        <v>75</v>
      </c>
      <c r="E45" s="28" t="s">
        <v>623</v>
      </c>
      <c r="F45" s="27" t="s">
        <v>28</v>
      </c>
      <c r="G45" s="27">
        <f t="shared" si="0"/>
        <v>16</v>
      </c>
      <c r="H45" s="19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>
        <v>16</v>
      </c>
      <c r="U45" s="26"/>
      <c r="V45" s="26"/>
      <c r="W45" s="26"/>
      <c r="X45" s="39"/>
    </row>
    <row r="46" spans="1:24" ht="12.75">
      <c r="A46" s="27">
        <v>43</v>
      </c>
      <c r="B46" s="27" t="s">
        <v>973</v>
      </c>
      <c r="C46" s="26" t="s">
        <v>974</v>
      </c>
      <c r="D46" s="27" t="s">
        <v>75</v>
      </c>
      <c r="E46" s="28" t="s">
        <v>1063</v>
      </c>
      <c r="F46" s="27" t="s">
        <v>9</v>
      </c>
      <c r="G46" s="27">
        <f t="shared" si="0"/>
        <v>9</v>
      </c>
      <c r="H46" s="19"/>
      <c r="I46" s="26"/>
      <c r="J46" s="26"/>
      <c r="K46" s="26"/>
      <c r="L46" s="26"/>
      <c r="M46" s="26">
        <v>9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39"/>
    </row>
    <row r="47" spans="1:24" ht="12.75">
      <c r="A47" s="27">
        <v>44</v>
      </c>
      <c r="B47" s="27" t="s">
        <v>568</v>
      </c>
      <c r="C47" s="26" t="s">
        <v>569</v>
      </c>
      <c r="D47" s="27" t="s">
        <v>75</v>
      </c>
      <c r="E47" s="28" t="s">
        <v>56</v>
      </c>
      <c r="F47" s="27" t="s">
        <v>32</v>
      </c>
      <c r="G47" s="27">
        <f t="shared" si="0"/>
        <v>7</v>
      </c>
      <c r="H47" s="19"/>
      <c r="I47" s="26"/>
      <c r="J47" s="26"/>
      <c r="K47" s="26"/>
      <c r="L47" s="26"/>
      <c r="M47" s="26"/>
      <c r="N47" s="26"/>
      <c r="O47" s="26"/>
      <c r="P47" s="26"/>
      <c r="Q47" s="26"/>
      <c r="R47" s="26">
        <v>7</v>
      </c>
      <c r="S47" s="26"/>
      <c r="T47" s="26"/>
      <c r="U47" s="26"/>
      <c r="V47" s="26"/>
      <c r="W47" s="26"/>
      <c r="X47" s="39"/>
    </row>
    <row r="48" spans="1:24" ht="12.75">
      <c r="A48" s="27">
        <v>45</v>
      </c>
      <c r="B48" s="27" t="s">
        <v>572</v>
      </c>
      <c r="C48" s="26" t="s">
        <v>573</v>
      </c>
      <c r="D48" s="27" t="s">
        <v>75</v>
      </c>
      <c r="E48" s="28" t="s">
        <v>76</v>
      </c>
      <c r="F48" s="27" t="s">
        <v>9</v>
      </c>
      <c r="G48" s="27">
        <f t="shared" si="0"/>
        <v>3</v>
      </c>
      <c r="H48" s="19"/>
      <c r="I48" s="26"/>
      <c r="J48" s="26"/>
      <c r="K48" s="26"/>
      <c r="L48" s="26"/>
      <c r="M48" s="26"/>
      <c r="N48" s="26"/>
      <c r="O48" s="26"/>
      <c r="P48" s="26"/>
      <c r="Q48" s="26"/>
      <c r="R48" s="26">
        <v>3</v>
      </c>
      <c r="S48" s="26"/>
      <c r="T48" s="26"/>
      <c r="U48" s="26"/>
      <c r="V48" s="26"/>
      <c r="W48" s="26"/>
      <c r="X48" s="39"/>
    </row>
    <row r="49" spans="1:24" ht="12.75">
      <c r="A49" s="27">
        <v>46</v>
      </c>
      <c r="B49" s="27" t="s">
        <v>574</v>
      </c>
      <c r="C49" s="26" t="s">
        <v>575</v>
      </c>
      <c r="D49" s="27" t="s">
        <v>75</v>
      </c>
      <c r="E49" s="28" t="s">
        <v>56</v>
      </c>
      <c r="F49" s="27" t="s">
        <v>9</v>
      </c>
      <c r="G49" s="27">
        <f t="shared" si="0"/>
        <v>2</v>
      </c>
      <c r="H49" s="19"/>
      <c r="I49" s="26"/>
      <c r="J49" s="26"/>
      <c r="K49" s="26"/>
      <c r="L49" s="26"/>
      <c r="M49" s="26"/>
      <c r="N49" s="26"/>
      <c r="O49" s="26"/>
      <c r="P49" s="26"/>
      <c r="Q49" s="26"/>
      <c r="R49" s="26">
        <v>2</v>
      </c>
      <c r="S49" s="26"/>
      <c r="T49" s="26"/>
      <c r="U49" s="26"/>
      <c r="V49" s="26"/>
      <c r="W49" s="26"/>
      <c r="X49" s="39"/>
    </row>
    <row r="50" spans="1:24" ht="12.75">
      <c r="A50" s="27">
        <v>47</v>
      </c>
      <c r="B50" s="27" t="s">
        <v>576</v>
      </c>
      <c r="C50" s="26" t="s">
        <v>577</v>
      </c>
      <c r="D50" s="27" t="s">
        <v>75</v>
      </c>
      <c r="E50" s="28" t="s">
        <v>56</v>
      </c>
      <c r="F50" s="27" t="s">
        <v>9</v>
      </c>
      <c r="G50" s="27">
        <f t="shared" si="0"/>
        <v>1</v>
      </c>
      <c r="H50" s="19"/>
      <c r="I50" s="26"/>
      <c r="J50" s="26"/>
      <c r="K50" s="26"/>
      <c r="L50" s="26"/>
      <c r="M50" s="26"/>
      <c r="N50" s="26"/>
      <c r="O50" s="26"/>
      <c r="P50" s="26"/>
      <c r="Q50" s="26"/>
      <c r="R50" s="26">
        <v>1</v>
      </c>
      <c r="S50" s="26"/>
      <c r="T50" s="26"/>
      <c r="U50" s="26"/>
      <c r="V50" s="26"/>
      <c r="W50" s="26"/>
      <c r="X50" s="39"/>
    </row>
    <row r="51" spans="1:24" ht="12.75">
      <c r="A51" s="27"/>
      <c r="B51" s="27"/>
      <c r="C51" s="26"/>
      <c r="D51" s="27"/>
      <c r="E51" s="28"/>
      <c r="F51" s="27"/>
      <c r="G51" s="27"/>
      <c r="H51" s="19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39"/>
    </row>
    <row r="52" spans="1:24" s="12" customFormat="1" ht="4.5" customHeight="1">
      <c r="A52" s="53"/>
      <c r="B52" s="54"/>
      <c r="C52" s="55"/>
      <c r="D52" s="54"/>
      <c r="E52" s="56"/>
      <c r="F52" s="54"/>
      <c r="G52" s="54"/>
      <c r="H52" s="54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51"/>
    </row>
    <row r="53" spans="1:24" s="9" customFormat="1" ht="12.75">
      <c r="A53" s="15"/>
      <c r="B53" s="8"/>
      <c r="D53" s="8"/>
      <c r="E53" s="10"/>
      <c r="F53" s="8"/>
      <c r="G53" s="8"/>
      <c r="H53" s="1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25"/>
    </row>
    <row r="54" spans="1:3" ht="12.75">
      <c r="A54" s="88"/>
      <c r="B54" s="88"/>
      <c r="C54" s="88"/>
    </row>
  </sheetData>
  <sheetProtection/>
  <mergeCells count="2">
    <mergeCell ref="A54:C54"/>
    <mergeCell ref="A1:G1"/>
  </mergeCells>
  <printOptions/>
  <pageMargins left="0.24" right="0.7874015748031497" top="0.36" bottom="0.34" header="0.2" footer="0.1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9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4" width="4.7109375" style="4" customWidth="1"/>
    <col min="25" max="25" width="0.85546875" style="23" customWidth="1"/>
    <col min="26" max="26" width="4.57421875" style="4" customWidth="1"/>
  </cols>
  <sheetData>
    <row r="1" spans="1:26" s="4" customFormat="1" ht="158.25" customHeight="1">
      <c r="A1" s="85" t="s">
        <v>1345</v>
      </c>
      <c r="B1" s="86"/>
      <c r="C1" s="86"/>
      <c r="D1" s="86"/>
      <c r="E1" s="86"/>
      <c r="F1" s="86"/>
      <c r="G1" s="87"/>
      <c r="H1" s="19"/>
      <c r="I1" s="33"/>
      <c r="J1" s="33" t="s">
        <v>1281</v>
      </c>
      <c r="K1" s="33" t="s">
        <v>1055</v>
      </c>
      <c r="L1" s="33" t="s">
        <v>1271</v>
      </c>
      <c r="M1" s="33" t="s">
        <v>943</v>
      </c>
      <c r="N1" s="35" t="s">
        <v>915</v>
      </c>
      <c r="O1" s="35" t="s">
        <v>1256</v>
      </c>
      <c r="P1" s="73" t="s">
        <v>798</v>
      </c>
      <c r="Q1" s="73" t="s">
        <v>944</v>
      </c>
      <c r="R1" s="33" t="s">
        <v>347</v>
      </c>
      <c r="S1" s="33" t="s">
        <v>429</v>
      </c>
      <c r="T1" s="33" t="s">
        <v>256</v>
      </c>
      <c r="U1" s="33" t="s">
        <v>1232</v>
      </c>
      <c r="V1" s="33" t="s">
        <v>1231</v>
      </c>
      <c r="W1" s="33" t="s">
        <v>206</v>
      </c>
      <c r="X1" s="33" t="s">
        <v>180</v>
      </c>
      <c r="Y1" s="38"/>
      <c r="Z1" s="6"/>
    </row>
    <row r="2" spans="1:26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207</v>
      </c>
      <c r="K2" s="36" t="s">
        <v>1056</v>
      </c>
      <c r="L2" s="36" t="s">
        <v>7</v>
      </c>
      <c r="M2" s="36" t="s">
        <v>430</v>
      </c>
      <c r="N2" s="36" t="s">
        <v>207</v>
      </c>
      <c r="O2" s="36" t="s">
        <v>207</v>
      </c>
      <c r="P2" s="74" t="s">
        <v>7</v>
      </c>
      <c r="Q2" s="74" t="s">
        <v>207</v>
      </c>
      <c r="R2" s="34" t="s">
        <v>207</v>
      </c>
      <c r="S2" s="34" t="s">
        <v>430</v>
      </c>
      <c r="T2" s="34" t="s">
        <v>207</v>
      </c>
      <c r="U2" s="34" t="s">
        <v>207</v>
      </c>
      <c r="V2" s="34" t="s">
        <v>953</v>
      </c>
      <c r="W2" s="34" t="s">
        <v>207</v>
      </c>
      <c r="X2" s="34" t="s">
        <v>7</v>
      </c>
      <c r="Y2" s="39"/>
      <c r="Z2" s="7"/>
    </row>
    <row r="3" spans="1:26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15</v>
      </c>
      <c r="K3" s="57">
        <v>14</v>
      </c>
      <c r="L3" s="57">
        <v>13</v>
      </c>
      <c r="M3" s="57">
        <v>12</v>
      </c>
      <c r="N3" s="57">
        <v>11</v>
      </c>
      <c r="O3" s="57">
        <v>10</v>
      </c>
      <c r="P3" s="75">
        <v>9</v>
      </c>
      <c r="Q3" s="75">
        <v>8</v>
      </c>
      <c r="R3" s="29">
        <v>7</v>
      </c>
      <c r="S3" s="29">
        <v>6</v>
      </c>
      <c r="T3" s="29">
        <v>5</v>
      </c>
      <c r="U3" s="29">
        <v>4</v>
      </c>
      <c r="V3" s="29">
        <v>3</v>
      </c>
      <c r="W3" s="29">
        <v>2</v>
      </c>
      <c r="X3" s="29">
        <v>1</v>
      </c>
      <c r="Y3" s="40"/>
      <c r="Z3" s="1"/>
    </row>
    <row r="4" spans="1:25" ht="12.75">
      <c r="A4" s="27">
        <v>1</v>
      </c>
      <c r="B4" s="27" t="s">
        <v>57</v>
      </c>
      <c r="C4" s="26" t="s">
        <v>58</v>
      </c>
      <c r="D4" s="27" t="s">
        <v>48</v>
      </c>
      <c r="E4" s="28" t="s">
        <v>59</v>
      </c>
      <c r="F4" s="27" t="s">
        <v>60</v>
      </c>
      <c r="G4" s="27">
        <f aca="true" t="shared" si="0" ref="G4:G42">SUM(I4:X4)</f>
        <v>396</v>
      </c>
      <c r="H4" s="19"/>
      <c r="I4" s="26"/>
      <c r="J4" s="26"/>
      <c r="K4" s="26">
        <v>50</v>
      </c>
      <c r="L4" s="26">
        <v>49</v>
      </c>
      <c r="M4" s="26">
        <v>47</v>
      </c>
      <c r="N4" s="26">
        <v>50</v>
      </c>
      <c r="O4" s="26">
        <v>50</v>
      </c>
      <c r="P4" s="26">
        <v>37</v>
      </c>
      <c r="Q4" s="26"/>
      <c r="R4" s="26"/>
      <c r="S4" s="26">
        <v>31</v>
      </c>
      <c r="T4" s="26"/>
      <c r="U4" s="26">
        <v>45</v>
      </c>
      <c r="V4" s="26"/>
      <c r="W4" s="26"/>
      <c r="X4" s="26">
        <v>37</v>
      </c>
      <c r="Y4" s="39"/>
    </row>
    <row r="5" spans="1:25" ht="12.75">
      <c r="A5" s="27">
        <v>2</v>
      </c>
      <c r="B5" s="27" t="s">
        <v>63</v>
      </c>
      <c r="C5" s="26" t="s">
        <v>64</v>
      </c>
      <c r="D5" s="27" t="s">
        <v>48</v>
      </c>
      <c r="E5" s="28" t="s">
        <v>65</v>
      </c>
      <c r="F5" s="27" t="s">
        <v>66</v>
      </c>
      <c r="G5" s="27">
        <f t="shared" si="0"/>
        <v>387</v>
      </c>
      <c r="H5" s="19"/>
      <c r="I5" s="26"/>
      <c r="J5" s="26"/>
      <c r="K5" s="26">
        <v>58</v>
      </c>
      <c r="L5" s="26"/>
      <c r="M5" s="26">
        <v>21</v>
      </c>
      <c r="N5" s="26"/>
      <c r="O5" s="26">
        <v>41</v>
      </c>
      <c r="P5" s="26">
        <v>26</v>
      </c>
      <c r="Q5" s="26">
        <v>50</v>
      </c>
      <c r="R5" s="26">
        <v>50</v>
      </c>
      <c r="S5" s="26">
        <v>15</v>
      </c>
      <c r="T5" s="26">
        <v>50</v>
      </c>
      <c r="U5" s="26"/>
      <c r="V5" s="26"/>
      <c r="W5" s="26">
        <v>50</v>
      </c>
      <c r="X5" s="26">
        <v>26</v>
      </c>
      <c r="Y5" s="39"/>
    </row>
    <row r="6" spans="1:25" ht="12.75">
      <c r="A6" s="27">
        <v>3</v>
      </c>
      <c r="B6" s="27" t="s">
        <v>455</v>
      </c>
      <c r="C6" s="26" t="s">
        <v>456</v>
      </c>
      <c r="D6" s="27" t="s">
        <v>48</v>
      </c>
      <c r="E6" s="28" t="s">
        <v>457</v>
      </c>
      <c r="F6" s="27" t="s">
        <v>9</v>
      </c>
      <c r="G6" s="27">
        <f t="shared" si="0"/>
        <v>376</v>
      </c>
      <c r="H6" s="19"/>
      <c r="I6" s="26"/>
      <c r="J6" s="26"/>
      <c r="K6" s="26">
        <v>90</v>
      </c>
      <c r="L6" s="26">
        <v>54</v>
      </c>
      <c r="M6" s="26">
        <v>70</v>
      </c>
      <c r="N6" s="26"/>
      <c r="O6" s="26"/>
      <c r="P6" s="26">
        <v>60</v>
      </c>
      <c r="Q6" s="26"/>
      <c r="R6" s="26"/>
      <c r="S6" s="26">
        <v>52</v>
      </c>
      <c r="T6" s="26"/>
      <c r="U6" s="26">
        <v>50</v>
      </c>
      <c r="V6" s="26"/>
      <c r="W6" s="26"/>
      <c r="X6" s="26"/>
      <c r="Y6" s="39"/>
    </row>
    <row r="7" spans="1:25" ht="12.75">
      <c r="A7" s="27">
        <v>4</v>
      </c>
      <c r="B7" s="27" t="s">
        <v>46</v>
      </c>
      <c r="C7" s="26" t="s">
        <v>47</v>
      </c>
      <c r="D7" s="27" t="s">
        <v>48</v>
      </c>
      <c r="E7" s="28" t="s">
        <v>49</v>
      </c>
      <c r="F7" s="27" t="s">
        <v>28</v>
      </c>
      <c r="G7" s="27">
        <f t="shared" si="0"/>
        <v>330</v>
      </c>
      <c r="H7" s="19"/>
      <c r="I7" s="26"/>
      <c r="J7" s="26">
        <v>50</v>
      </c>
      <c r="K7" s="26">
        <v>100</v>
      </c>
      <c r="L7" s="26"/>
      <c r="M7" s="26">
        <v>63</v>
      </c>
      <c r="N7" s="26"/>
      <c r="O7" s="26"/>
      <c r="P7" s="26"/>
      <c r="Q7" s="26"/>
      <c r="R7" s="26"/>
      <c r="S7" s="26">
        <v>63</v>
      </c>
      <c r="T7" s="26"/>
      <c r="U7" s="26"/>
      <c r="V7" s="26"/>
      <c r="W7" s="26"/>
      <c r="X7" s="26">
        <v>54</v>
      </c>
      <c r="Y7" s="39"/>
    </row>
    <row r="8" spans="1:25" ht="12.75">
      <c r="A8" s="27">
        <v>5</v>
      </c>
      <c r="B8" s="30" t="s">
        <v>54</v>
      </c>
      <c r="C8" s="31" t="s">
        <v>55</v>
      </c>
      <c r="D8" s="30" t="s">
        <v>48</v>
      </c>
      <c r="E8" s="32" t="s">
        <v>56</v>
      </c>
      <c r="F8" s="30" t="s">
        <v>32</v>
      </c>
      <c r="G8" s="27">
        <f t="shared" si="0"/>
        <v>320</v>
      </c>
      <c r="H8" s="21"/>
      <c r="I8" s="26"/>
      <c r="J8" s="26"/>
      <c r="K8" s="26">
        <v>72</v>
      </c>
      <c r="L8" s="26"/>
      <c r="M8" s="26">
        <v>42</v>
      </c>
      <c r="N8" s="26"/>
      <c r="O8" s="26">
        <v>45</v>
      </c>
      <c r="P8" s="26">
        <v>41</v>
      </c>
      <c r="Q8" s="26"/>
      <c r="R8" s="26"/>
      <c r="S8" s="26">
        <v>34</v>
      </c>
      <c r="T8" s="26"/>
      <c r="U8" s="26">
        <v>41</v>
      </c>
      <c r="V8" s="26"/>
      <c r="W8" s="26"/>
      <c r="X8" s="26">
        <v>45</v>
      </c>
      <c r="Y8" s="40"/>
    </row>
    <row r="9" spans="1:25" ht="12.75">
      <c r="A9" s="27">
        <v>6</v>
      </c>
      <c r="B9" s="30" t="s">
        <v>61</v>
      </c>
      <c r="C9" s="31" t="s">
        <v>62</v>
      </c>
      <c r="D9" s="30" t="s">
        <v>48</v>
      </c>
      <c r="E9" s="32" t="s">
        <v>902</v>
      </c>
      <c r="F9" s="30" t="s">
        <v>9</v>
      </c>
      <c r="G9" s="27">
        <f t="shared" si="0"/>
        <v>288</v>
      </c>
      <c r="H9" s="21"/>
      <c r="I9" s="26"/>
      <c r="J9" s="26">
        <v>32</v>
      </c>
      <c r="K9" s="26">
        <v>33</v>
      </c>
      <c r="L9" s="26">
        <v>45</v>
      </c>
      <c r="M9" s="26">
        <v>25</v>
      </c>
      <c r="N9" s="26"/>
      <c r="O9" s="26">
        <v>30</v>
      </c>
      <c r="P9" s="26">
        <v>28</v>
      </c>
      <c r="Q9" s="26"/>
      <c r="R9" s="26"/>
      <c r="S9" s="26">
        <v>11</v>
      </c>
      <c r="T9" s="26"/>
      <c r="U9" s="26">
        <v>30</v>
      </c>
      <c r="V9" s="26">
        <v>26</v>
      </c>
      <c r="W9" s="26"/>
      <c r="X9" s="26">
        <v>28</v>
      </c>
      <c r="Y9" s="40"/>
    </row>
    <row r="10" spans="1:25" s="4" customFormat="1" ht="12.75">
      <c r="A10" s="27">
        <v>7</v>
      </c>
      <c r="B10" s="30" t="s">
        <v>50</v>
      </c>
      <c r="C10" s="31" t="s">
        <v>51</v>
      </c>
      <c r="D10" s="30" t="s">
        <v>48</v>
      </c>
      <c r="E10" s="32" t="s">
        <v>52</v>
      </c>
      <c r="F10" s="30" t="s">
        <v>53</v>
      </c>
      <c r="G10" s="27">
        <f t="shared" si="0"/>
        <v>282</v>
      </c>
      <c r="H10" s="21"/>
      <c r="I10" s="26"/>
      <c r="J10" s="26"/>
      <c r="K10" s="26">
        <v>80</v>
      </c>
      <c r="L10" s="26"/>
      <c r="M10" s="26">
        <v>57</v>
      </c>
      <c r="N10" s="26"/>
      <c r="O10" s="26"/>
      <c r="P10" s="26">
        <v>54</v>
      </c>
      <c r="Q10" s="26"/>
      <c r="R10" s="26"/>
      <c r="S10" s="26">
        <v>42</v>
      </c>
      <c r="T10" s="26"/>
      <c r="U10" s="26"/>
      <c r="V10" s="26"/>
      <c r="W10" s="26"/>
      <c r="X10" s="26">
        <v>49</v>
      </c>
      <c r="Y10" s="40"/>
    </row>
    <row r="11" spans="1:25" ht="12.75">
      <c r="A11" s="27">
        <v>8</v>
      </c>
      <c r="B11" s="27" t="s">
        <v>467</v>
      </c>
      <c r="C11" s="26" t="s">
        <v>468</v>
      </c>
      <c r="D11" s="27" t="s">
        <v>48</v>
      </c>
      <c r="E11" s="28" t="s">
        <v>469</v>
      </c>
      <c r="F11" s="27" t="s">
        <v>28</v>
      </c>
      <c r="G11" s="27">
        <f t="shared" si="0"/>
        <v>197</v>
      </c>
      <c r="H11" s="19"/>
      <c r="I11" s="26"/>
      <c r="J11" s="26"/>
      <c r="K11" s="26">
        <v>42</v>
      </c>
      <c r="L11" s="26"/>
      <c r="M11" s="26">
        <v>37</v>
      </c>
      <c r="N11" s="26"/>
      <c r="O11" s="26">
        <v>22</v>
      </c>
      <c r="P11" s="26">
        <v>45</v>
      </c>
      <c r="Q11" s="26"/>
      <c r="R11" s="26"/>
      <c r="S11" s="26">
        <v>23</v>
      </c>
      <c r="T11" s="26"/>
      <c r="U11" s="26"/>
      <c r="V11" s="26">
        <v>28</v>
      </c>
      <c r="W11" s="26"/>
      <c r="X11" s="26"/>
      <c r="Y11" s="39"/>
    </row>
    <row r="12" spans="1:25" ht="12.75">
      <c r="A12" s="27">
        <v>9</v>
      </c>
      <c r="B12" s="27" t="s">
        <v>487</v>
      </c>
      <c r="C12" s="26" t="s">
        <v>488</v>
      </c>
      <c r="D12" s="27" t="s">
        <v>48</v>
      </c>
      <c r="E12" s="28" t="s">
        <v>489</v>
      </c>
      <c r="F12" s="27" t="s">
        <v>9</v>
      </c>
      <c r="G12" s="27">
        <f t="shared" si="0"/>
        <v>182</v>
      </c>
      <c r="H12" s="19"/>
      <c r="I12" s="26"/>
      <c r="J12" s="26">
        <v>38</v>
      </c>
      <c r="K12" s="26">
        <v>36</v>
      </c>
      <c r="L12" s="26"/>
      <c r="M12" s="26">
        <v>7</v>
      </c>
      <c r="N12" s="26"/>
      <c r="O12" s="26">
        <v>32</v>
      </c>
      <c r="P12" s="26">
        <v>33</v>
      </c>
      <c r="Q12" s="26"/>
      <c r="R12" s="26"/>
      <c r="S12" s="26">
        <v>6</v>
      </c>
      <c r="T12" s="26"/>
      <c r="U12" s="26"/>
      <c r="V12" s="26"/>
      <c r="W12" s="26"/>
      <c r="X12" s="26">
        <v>30</v>
      </c>
      <c r="Y12" s="39"/>
    </row>
    <row r="13" spans="1:25" ht="12.75">
      <c r="A13" s="27">
        <v>10</v>
      </c>
      <c r="B13" s="30" t="s">
        <v>464</v>
      </c>
      <c r="C13" s="26" t="s">
        <v>465</v>
      </c>
      <c r="D13" s="30" t="s">
        <v>48</v>
      </c>
      <c r="E13" s="32" t="s">
        <v>466</v>
      </c>
      <c r="F13" s="30" t="s">
        <v>9</v>
      </c>
      <c r="G13" s="27">
        <f t="shared" si="0"/>
        <v>160</v>
      </c>
      <c r="H13" s="21"/>
      <c r="I13" s="26"/>
      <c r="J13" s="26">
        <v>41</v>
      </c>
      <c r="K13" s="26">
        <v>66</v>
      </c>
      <c r="L13" s="26"/>
      <c r="M13" s="26">
        <v>28</v>
      </c>
      <c r="N13" s="26"/>
      <c r="O13" s="26"/>
      <c r="P13" s="26"/>
      <c r="Q13" s="26"/>
      <c r="R13" s="26"/>
      <c r="S13" s="26">
        <v>25</v>
      </c>
      <c r="T13" s="26"/>
      <c r="U13" s="26"/>
      <c r="V13" s="26"/>
      <c r="W13" s="26"/>
      <c r="X13" s="26"/>
      <c r="Y13" s="40"/>
    </row>
    <row r="14" spans="1:25" ht="12.75">
      <c r="A14" s="27">
        <v>11</v>
      </c>
      <c r="B14" s="27" t="s">
        <v>470</v>
      </c>
      <c r="C14" s="26" t="s">
        <v>471</v>
      </c>
      <c r="D14" s="27" t="s">
        <v>48</v>
      </c>
      <c r="E14" s="28" t="s">
        <v>472</v>
      </c>
      <c r="F14" s="27" t="s">
        <v>28</v>
      </c>
      <c r="G14" s="27">
        <f t="shared" si="0"/>
        <v>142</v>
      </c>
      <c r="H14" s="19"/>
      <c r="I14" s="26"/>
      <c r="J14" s="26"/>
      <c r="K14" s="26">
        <v>44</v>
      </c>
      <c r="L14" s="26"/>
      <c r="M14" s="26"/>
      <c r="N14" s="26"/>
      <c r="O14" s="26">
        <v>12</v>
      </c>
      <c r="P14" s="26">
        <v>30</v>
      </c>
      <c r="Q14" s="26"/>
      <c r="R14" s="26"/>
      <c r="S14" s="26">
        <v>21</v>
      </c>
      <c r="T14" s="26"/>
      <c r="U14" s="26">
        <v>35</v>
      </c>
      <c r="V14" s="26"/>
      <c r="W14" s="26"/>
      <c r="X14" s="26"/>
      <c r="Y14" s="39"/>
    </row>
    <row r="15" spans="1:25" ht="12.75">
      <c r="A15" s="27">
        <v>12</v>
      </c>
      <c r="B15" s="27" t="s">
        <v>1058</v>
      </c>
      <c r="C15" s="26" t="s">
        <v>1059</v>
      </c>
      <c r="D15" s="27" t="s">
        <v>48</v>
      </c>
      <c r="E15" s="28" t="s">
        <v>56</v>
      </c>
      <c r="F15" s="27" t="s">
        <v>28</v>
      </c>
      <c r="G15" s="27">
        <f t="shared" si="0"/>
        <v>115</v>
      </c>
      <c r="H15" s="19"/>
      <c r="I15" s="26"/>
      <c r="J15" s="26"/>
      <c r="K15" s="26">
        <v>39</v>
      </c>
      <c r="L15" s="26"/>
      <c r="M15" s="26"/>
      <c r="N15" s="26"/>
      <c r="O15" s="26">
        <v>38</v>
      </c>
      <c r="P15" s="26"/>
      <c r="Q15" s="26"/>
      <c r="R15" s="26"/>
      <c r="S15" s="26"/>
      <c r="T15" s="26"/>
      <c r="U15" s="26">
        <v>38</v>
      </c>
      <c r="V15" s="26"/>
      <c r="W15" s="26"/>
      <c r="X15" s="26"/>
      <c r="Y15" s="39"/>
    </row>
    <row r="16" spans="1:25" ht="12.75">
      <c r="A16" s="27">
        <v>13</v>
      </c>
      <c r="B16" s="27" t="s">
        <v>479</v>
      </c>
      <c r="C16" s="26" t="s">
        <v>480</v>
      </c>
      <c r="D16" s="27" t="s">
        <v>48</v>
      </c>
      <c r="E16" s="28" t="s">
        <v>481</v>
      </c>
      <c r="F16" s="27" t="s">
        <v>9</v>
      </c>
      <c r="G16" s="27">
        <f t="shared" si="0"/>
        <v>103</v>
      </c>
      <c r="H16" s="19"/>
      <c r="I16" s="26"/>
      <c r="J16" s="26">
        <v>35</v>
      </c>
      <c r="K16" s="26"/>
      <c r="L16" s="26"/>
      <c r="M16" s="26">
        <v>17</v>
      </c>
      <c r="N16" s="26"/>
      <c r="O16" s="26"/>
      <c r="P16" s="26"/>
      <c r="Q16" s="26"/>
      <c r="R16" s="26"/>
      <c r="S16" s="26">
        <v>13</v>
      </c>
      <c r="T16" s="26"/>
      <c r="U16" s="26"/>
      <c r="V16" s="26">
        <v>38</v>
      </c>
      <c r="W16" s="26"/>
      <c r="X16" s="26"/>
      <c r="Y16" s="39"/>
    </row>
    <row r="17" spans="1:25" ht="12.75">
      <c r="A17" s="27">
        <v>14</v>
      </c>
      <c r="B17" s="27" t="s">
        <v>833</v>
      </c>
      <c r="C17" s="26" t="s">
        <v>834</v>
      </c>
      <c r="D17" s="27" t="s">
        <v>48</v>
      </c>
      <c r="E17" s="28" t="s">
        <v>56</v>
      </c>
      <c r="F17" s="27" t="s">
        <v>184</v>
      </c>
      <c r="G17" s="27">
        <f t="shared" si="0"/>
        <v>99</v>
      </c>
      <c r="H17" s="19"/>
      <c r="I17" s="26"/>
      <c r="J17" s="26"/>
      <c r="K17" s="26"/>
      <c r="L17" s="26"/>
      <c r="M17" s="26"/>
      <c r="N17" s="26"/>
      <c r="O17" s="26"/>
      <c r="P17" s="26">
        <v>49</v>
      </c>
      <c r="Q17" s="26"/>
      <c r="R17" s="26"/>
      <c r="S17" s="26"/>
      <c r="T17" s="26"/>
      <c r="U17" s="26"/>
      <c r="V17" s="26">
        <v>50</v>
      </c>
      <c r="W17" s="26"/>
      <c r="X17" s="26"/>
      <c r="Y17" s="39"/>
    </row>
    <row r="18" spans="1:25" ht="12.75">
      <c r="A18" s="27">
        <v>15</v>
      </c>
      <c r="B18" s="27" t="s">
        <v>70</v>
      </c>
      <c r="C18" s="26" t="s">
        <v>71</v>
      </c>
      <c r="D18" s="27" t="s">
        <v>48</v>
      </c>
      <c r="E18" s="28" t="s">
        <v>72</v>
      </c>
      <c r="F18" s="27" t="s">
        <v>28</v>
      </c>
      <c r="G18" s="27">
        <f t="shared" si="0"/>
        <v>97</v>
      </c>
      <c r="H18" s="19"/>
      <c r="I18" s="26"/>
      <c r="J18" s="26"/>
      <c r="K18" s="26">
        <v>30</v>
      </c>
      <c r="L18" s="26"/>
      <c r="M18" s="26"/>
      <c r="N18" s="26"/>
      <c r="O18" s="26">
        <v>14</v>
      </c>
      <c r="P18" s="26"/>
      <c r="Q18" s="26"/>
      <c r="R18" s="26"/>
      <c r="S18" s="26">
        <v>5</v>
      </c>
      <c r="T18" s="26"/>
      <c r="U18" s="26">
        <v>26</v>
      </c>
      <c r="V18" s="26"/>
      <c r="W18" s="26"/>
      <c r="X18" s="26">
        <v>22</v>
      </c>
      <c r="Y18" s="39"/>
    </row>
    <row r="19" spans="1:25" ht="12.75">
      <c r="A19" s="27">
        <v>16</v>
      </c>
      <c r="B19" s="27" t="s">
        <v>461</v>
      </c>
      <c r="C19" s="26" t="s">
        <v>462</v>
      </c>
      <c r="D19" s="27" t="s">
        <v>48</v>
      </c>
      <c r="E19" s="28" t="s">
        <v>463</v>
      </c>
      <c r="F19" s="27" t="s">
        <v>9</v>
      </c>
      <c r="G19" s="27">
        <f t="shared" si="0"/>
        <v>96</v>
      </c>
      <c r="H19" s="19"/>
      <c r="I19" s="26"/>
      <c r="J19" s="26">
        <v>45</v>
      </c>
      <c r="K19" s="26"/>
      <c r="L19" s="26"/>
      <c r="M19" s="26">
        <v>23</v>
      </c>
      <c r="N19" s="26"/>
      <c r="O19" s="26"/>
      <c r="P19" s="26"/>
      <c r="Q19" s="26"/>
      <c r="R19" s="26"/>
      <c r="S19" s="26">
        <v>28</v>
      </c>
      <c r="T19" s="26"/>
      <c r="U19" s="26"/>
      <c r="V19" s="26"/>
      <c r="W19" s="26"/>
      <c r="X19" s="26"/>
      <c r="Y19" s="39"/>
    </row>
    <row r="20" spans="1:25" ht="12.75">
      <c r="A20" s="27">
        <v>17</v>
      </c>
      <c r="B20" s="27" t="s">
        <v>484</v>
      </c>
      <c r="C20" s="26" t="s">
        <v>485</v>
      </c>
      <c r="D20" s="27" t="s">
        <v>48</v>
      </c>
      <c r="E20" s="28" t="s">
        <v>486</v>
      </c>
      <c r="F20" s="27" t="s">
        <v>32</v>
      </c>
      <c r="G20" s="27">
        <f t="shared" si="0"/>
        <v>89</v>
      </c>
      <c r="H20" s="19"/>
      <c r="I20" s="26"/>
      <c r="J20" s="26"/>
      <c r="K20" s="26"/>
      <c r="L20" s="26"/>
      <c r="M20" s="26">
        <v>19</v>
      </c>
      <c r="N20" s="26"/>
      <c r="O20" s="26">
        <v>35</v>
      </c>
      <c r="P20" s="26"/>
      <c r="Q20" s="26"/>
      <c r="R20" s="26"/>
      <c r="S20" s="26">
        <v>7</v>
      </c>
      <c r="T20" s="26"/>
      <c r="U20" s="26">
        <v>28</v>
      </c>
      <c r="V20" s="26"/>
      <c r="W20" s="26"/>
      <c r="X20" s="26"/>
      <c r="Y20" s="39"/>
    </row>
    <row r="21" spans="1:25" ht="12.75">
      <c r="A21" s="27">
        <v>18</v>
      </c>
      <c r="B21" s="27" t="s">
        <v>941</v>
      </c>
      <c r="C21" s="26" t="s">
        <v>942</v>
      </c>
      <c r="D21" s="27" t="s">
        <v>48</v>
      </c>
      <c r="E21" s="28" t="s">
        <v>103</v>
      </c>
      <c r="F21" s="27" t="s">
        <v>42</v>
      </c>
      <c r="G21" s="27">
        <f t="shared" si="0"/>
        <v>82</v>
      </c>
      <c r="H21" s="19"/>
      <c r="I21" s="26"/>
      <c r="J21" s="26"/>
      <c r="K21" s="26"/>
      <c r="L21" s="26">
        <v>37</v>
      </c>
      <c r="M21" s="26"/>
      <c r="N21" s="26">
        <v>45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39"/>
    </row>
    <row r="22" spans="1:25" ht="12.75">
      <c r="A22" s="27">
        <v>19</v>
      </c>
      <c r="B22" s="27" t="s">
        <v>458</v>
      </c>
      <c r="C22" s="26" t="s">
        <v>459</v>
      </c>
      <c r="D22" s="27" t="s">
        <v>48</v>
      </c>
      <c r="E22" s="28" t="s">
        <v>460</v>
      </c>
      <c r="F22" s="27" t="s">
        <v>28</v>
      </c>
      <c r="G22" s="27">
        <f t="shared" si="0"/>
        <v>66</v>
      </c>
      <c r="H22" s="19"/>
      <c r="I22" s="26"/>
      <c r="J22" s="26"/>
      <c r="K22" s="26"/>
      <c r="L22" s="26"/>
      <c r="M22" s="26">
        <v>9</v>
      </c>
      <c r="N22" s="26"/>
      <c r="O22" s="26"/>
      <c r="P22" s="26"/>
      <c r="Q22" s="26"/>
      <c r="R22" s="26"/>
      <c r="S22" s="26">
        <v>37</v>
      </c>
      <c r="T22" s="26"/>
      <c r="U22" s="26">
        <v>20</v>
      </c>
      <c r="V22" s="26"/>
      <c r="W22" s="26"/>
      <c r="X22" s="26"/>
      <c r="Y22" s="39"/>
    </row>
    <row r="23" spans="1:25" ht="12.75">
      <c r="A23" s="27">
        <v>20</v>
      </c>
      <c r="B23" s="27" t="s">
        <v>1245</v>
      </c>
      <c r="C23" s="26" t="s">
        <v>1246</v>
      </c>
      <c r="D23" s="27" t="s">
        <v>48</v>
      </c>
      <c r="E23" s="28" t="s">
        <v>1247</v>
      </c>
      <c r="F23" s="27" t="s">
        <v>28</v>
      </c>
      <c r="G23" s="27">
        <f t="shared" si="0"/>
        <v>60</v>
      </c>
      <c r="H23" s="19"/>
      <c r="I23" s="26"/>
      <c r="J23" s="26"/>
      <c r="K23" s="26"/>
      <c r="L23" s="26"/>
      <c r="M23" s="26"/>
      <c r="N23" s="26"/>
      <c r="O23" s="26">
        <v>28</v>
      </c>
      <c r="P23" s="26"/>
      <c r="Q23" s="26"/>
      <c r="R23" s="26"/>
      <c r="S23" s="26"/>
      <c r="T23" s="26"/>
      <c r="U23" s="26">
        <v>32</v>
      </c>
      <c r="V23" s="26"/>
      <c r="W23" s="26"/>
      <c r="X23" s="26"/>
      <c r="Y23" s="39"/>
    </row>
    <row r="24" spans="1:25" ht="12.75">
      <c r="A24" s="27">
        <v>21</v>
      </c>
      <c r="B24" s="27" t="s">
        <v>476</v>
      </c>
      <c r="C24" s="26" t="s">
        <v>477</v>
      </c>
      <c r="D24" s="27" t="s">
        <v>48</v>
      </c>
      <c r="E24" s="28" t="s">
        <v>478</v>
      </c>
      <c r="F24" s="27" t="s">
        <v>9</v>
      </c>
      <c r="G24" s="27">
        <f t="shared" si="0"/>
        <v>52</v>
      </c>
      <c r="H24" s="19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>
        <v>17</v>
      </c>
      <c r="T24" s="26"/>
      <c r="U24" s="26"/>
      <c r="V24" s="26">
        <v>35</v>
      </c>
      <c r="W24" s="26"/>
      <c r="X24" s="26"/>
      <c r="Y24" s="39"/>
    </row>
    <row r="25" spans="1:25" ht="12.75">
      <c r="A25" s="27">
        <v>22</v>
      </c>
      <c r="B25" s="27" t="s">
        <v>228</v>
      </c>
      <c r="C25" s="26" t="s">
        <v>229</v>
      </c>
      <c r="D25" s="27" t="s">
        <v>48</v>
      </c>
      <c r="E25" s="28" t="s">
        <v>216</v>
      </c>
      <c r="F25" s="27" t="s">
        <v>66</v>
      </c>
      <c r="G25" s="27">
        <f t="shared" si="0"/>
        <v>45</v>
      </c>
      <c r="H25" s="19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>
        <v>45</v>
      </c>
      <c r="X25" s="26"/>
      <c r="Y25" s="39"/>
    </row>
    <row r="26" spans="1:25" ht="12.75">
      <c r="A26" s="27">
        <v>22</v>
      </c>
      <c r="B26" s="27" t="s">
        <v>427</v>
      </c>
      <c r="C26" s="26" t="s">
        <v>428</v>
      </c>
      <c r="D26" s="27" t="s">
        <v>48</v>
      </c>
      <c r="E26" s="28" t="s">
        <v>56</v>
      </c>
      <c r="F26" s="27" t="s">
        <v>354</v>
      </c>
      <c r="G26" s="27">
        <f t="shared" si="0"/>
        <v>45</v>
      </c>
      <c r="H26" s="19"/>
      <c r="I26" s="26"/>
      <c r="J26" s="26"/>
      <c r="K26" s="26"/>
      <c r="L26" s="26"/>
      <c r="M26" s="26"/>
      <c r="N26" s="26"/>
      <c r="O26" s="26"/>
      <c r="P26" s="26"/>
      <c r="Q26" s="26"/>
      <c r="R26" s="26">
        <v>45</v>
      </c>
      <c r="S26" s="26"/>
      <c r="T26" s="26"/>
      <c r="U26" s="26"/>
      <c r="V26" s="26"/>
      <c r="W26" s="26"/>
      <c r="X26" s="26"/>
      <c r="Y26" s="39"/>
    </row>
    <row r="27" spans="1:25" ht="12.75">
      <c r="A27" s="27">
        <v>22</v>
      </c>
      <c r="B27" s="27" t="s">
        <v>954</v>
      </c>
      <c r="C27" s="26" t="s">
        <v>955</v>
      </c>
      <c r="D27" s="27" t="s">
        <v>48</v>
      </c>
      <c r="E27" s="28" t="s">
        <v>49</v>
      </c>
      <c r="F27" s="27" t="s">
        <v>28</v>
      </c>
      <c r="G27" s="27">
        <f t="shared" si="0"/>
        <v>45</v>
      </c>
      <c r="H27" s="19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>
        <v>45</v>
      </c>
      <c r="W27" s="26"/>
      <c r="X27" s="26"/>
      <c r="Y27" s="39"/>
    </row>
    <row r="28" spans="1:25" ht="12.75">
      <c r="A28" s="27">
        <v>25</v>
      </c>
      <c r="B28" s="27" t="s">
        <v>265</v>
      </c>
      <c r="C28" s="26" t="s">
        <v>266</v>
      </c>
      <c r="D28" s="27" t="s">
        <v>48</v>
      </c>
      <c r="E28" s="28" t="s">
        <v>267</v>
      </c>
      <c r="F28" s="27" t="s">
        <v>184</v>
      </c>
      <c r="G28" s="27">
        <f t="shared" si="0"/>
        <v>43</v>
      </c>
      <c r="H28" s="19"/>
      <c r="I28" s="26"/>
      <c r="J28" s="26"/>
      <c r="K28" s="26"/>
      <c r="L28" s="26"/>
      <c r="M28" s="26">
        <v>11</v>
      </c>
      <c r="N28" s="26"/>
      <c r="O28" s="26"/>
      <c r="P28" s="26"/>
      <c r="Q28" s="26"/>
      <c r="R28" s="26"/>
      <c r="S28" s="26"/>
      <c r="T28" s="26">
        <v>32</v>
      </c>
      <c r="U28" s="26"/>
      <c r="V28" s="26"/>
      <c r="W28" s="26"/>
      <c r="X28" s="26"/>
      <c r="Y28" s="39"/>
    </row>
    <row r="29" spans="1:25" ht="12.75">
      <c r="A29" s="27">
        <v>26</v>
      </c>
      <c r="B29" s="27" t="s">
        <v>945</v>
      </c>
      <c r="C29" s="26" t="s">
        <v>946</v>
      </c>
      <c r="D29" s="27" t="s">
        <v>48</v>
      </c>
      <c r="E29" s="28" t="s">
        <v>947</v>
      </c>
      <c r="F29" s="27" t="s">
        <v>948</v>
      </c>
      <c r="G29" s="27">
        <f t="shared" si="0"/>
        <v>41</v>
      </c>
      <c r="H29" s="19"/>
      <c r="I29" s="26"/>
      <c r="J29" s="26"/>
      <c r="K29" s="26"/>
      <c r="L29" s="26"/>
      <c r="M29" s="26"/>
      <c r="N29" s="26">
        <v>41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9"/>
    </row>
    <row r="30" spans="1:25" ht="12.75">
      <c r="A30" s="27">
        <v>26</v>
      </c>
      <c r="B30" s="27" t="s">
        <v>1277</v>
      </c>
      <c r="C30" s="26" t="s">
        <v>1278</v>
      </c>
      <c r="D30" s="27" t="s">
        <v>48</v>
      </c>
      <c r="E30" s="28" t="s">
        <v>906</v>
      </c>
      <c r="F30" s="27" t="s">
        <v>13</v>
      </c>
      <c r="G30" s="27">
        <f t="shared" si="0"/>
        <v>41</v>
      </c>
      <c r="H30" s="19"/>
      <c r="I30" s="26"/>
      <c r="J30" s="26"/>
      <c r="K30" s="26"/>
      <c r="L30" s="26">
        <v>41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39"/>
    </row>
    <row r="31" spans="1:25" ht="12.75">
      <c r="A31" s="27">
        <v>28</v>
      </c>
      <c r="B31" s="27" t="s">
        <v>949</v>
      </c>
      <c r="C31" s="26" t="s">
        <v>950</v>
      </c>
      <c r="D31" s="27" t="s">
        <v>48</v>
      </c>
      <c r="E31" s="28" t="s">
        <v>947</v>
      </c>
      <c r="F31" s="27" t="s">
        <v>948</v>
      </c>
      <c r="G31" s="27">
        <f t="shared" si="0"/>
        <v>38</v>
      </c>
      <c r="H31" s="19"/>
      <c r="I31" s="26"/>
      <c r="J31" s="26"/>
      <c r="K31" s="26"/>
      <c r="L31" s="26"/>
      <c r="M31" s="26"/>
      <c r="N31" s="26">
        <v>38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9"/>
    </row>
    <row r="32" spans="1:25" ht="12.75">
      <c r="A32" s="27">
        <v>29</v>
      </c>
      <c r="B32" s="27" t="s">
        <v>482</v>
      </c>
      <c r="C32" s="26" t="s">
        <v>483</v>
      </c>
      <c r="D32" s="27" t="s">
        <v>48</v>
      </c>
      <c r="E32" s="28" t="s">
        <v>56</v>
      </c>
      <c r="F32" s="27" t="s">
        <v>28</v>
      </c>
      <c r="G32" s="27">
        <f t="shared" si="0"/>
        <v>35</v>
      </c>
      <c r="H32" s="19"/>
      <c r="I32" s="26"/>
      <c r="J32" s="26"/>
      <c r="K32" s="26"/>
      <c r="L32" s="26"/>
      <c r="M32" s="26"/>
      <c r="N32" s="26"/>
      <c r="O32" s="26">
        <v>26</v>
      </c>
      <c r="P32" s="26"/>
      <c r="Q32" s="26"/>
      <c r="R32" s="26"/>
      <c r="S32" s="26">
        <v>9</v>
      </c>
      <c r="T32" s="26"/>
      <c r="U32" s="26"/>
      <c r="V32" s="26"/>
      <c r="W32" s="26"/>
      <c r="X32" s="26"/>
      <c r="Y32" s="39"/>
    </row>
    <row r="33" spans="1:25" ht="12.75">
      <c r="A33" s="27">
        <v>30</v>
      </c>
      <c r="B33" s="27" t="s">
        <v>1279</v>
      </c>
      <c r="C33" s="26" t="s">
        <v>1280</v>
      </c>
      <c r="D33" s="27" t="s">
        <v>48</v>
      </c>
      <c r="E33" s="28" t="s">
        <v>906</v>
      </c>
      <c r="F33" s="27" t="s">
        <v>13</v>
      </c>
      <c r="G33" s="27">
        <f t="shared" si="0"/>
        <v>33</v>
      </c>
      <c r="H33" s="19"/>
      <c r="I33" s="26"/>
      <c r="J33" s="26"/>
      <c r="K33" s="26"/>
      <c r="L33" s="26">
        <v>33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39"/>
    </row>
    <row r="34" spans="1:25" ht="12.75">
      <c r="A34" s="27">
        <v>31</v>
      </c>
      <c r="B34" s="27" t="s">
        <v>951</v>
      </c>
      <c r="C34" s="26" t="s">
        <v>952</v>
      </c>
      <c r="D34" s="27" t="s">
        <v>48</v>
      </c>
      <c r="E34" s="28" t="s">
        <v>947</v>
      </c>
      <c r="F34" s="27" t="s">
        <v>948</v>
      </c>
      <c r="G34" s="27">
        <f t="shared" si="0"/>
        <v>32</v>
      </c>
      <c r="H34" s="19"/>
      <c r="I34" s="26"/>
      <c r="J34" s="26"/>
      <c r="K34" s="26"/>
      <c r="L34" s="26"/>
      <c r="M34" s="26"/>
      <c r="N34" s="26">
        <v>32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39"/>
    </row>
    <row r="35" spans="1:25" ht="12.75">
      <c r="A35" s="27">
        <v>32</v>
      </c>
      <c r="B35" s="27" t="s">
        <v>1060</v>
      </c>
      <c r="C35" s="26" t="s">
        <v>1061</v>
      </c>
      <c r="D35" s="27" t="s">
        <v>48</v>
      </c>
      <c r="E35" s="28" t="s">
        <v>1062</v>
      </c>
      <c r="F35" s="27" t="s">
        <v>9</v>
      </c>
      <c r="G35" s="27">
        <f t="shared" si="0"/>
        <v>28</v>
      </c>
      <c r="H35" s="19"/>
      <c r="I35" s="26"/>
      <c r="J35" s="26"/>
      <c r="K35" s="26">
        <v>28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39"/>
    </row>
    <row r="36" spans="1:25" ht="12.75">
      <c r="A36" s="27">
        <v>33</v>
      </c>
      <c r="B36" s="27" t="s">
        <v>67</v>
      </c>
      <c r="C36" s="26" t="s">
        <v>68</v>
      </c>
      <c r="D36" s="27" t="s">
        <v>48</v>
      </c>
      <c r="E36" s="28" t="s">
        <v>69</v>
      </c>
      <c r="F36" s="27" t="s">
        <v>42</v>
      </c>
      <c r="G36" s="27">
        <f t="shared" si="0"/>
        <v>24</v>
      </c>
      <c r="H36" s="19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>
        <v>24</v>
      </c>
      <c r="Y36" s="39"/>
    </row>
    <row r="37" spans="1:25" ht="12.75">
      <c r="A37" s="27">
        <v>34</v>
      </c>
      <c r="B37" s="27" t="s">
        <v>1248</v>
      </c>
      <c r="C37" s="26" t="s">
        <v>1249</v>
      </c>
      <c r="D37" s="27" t="s">
        <v>48</v>
      </c>
      <c r="E37" s="28" t="s">
        <v>56</v>
      </c>
      <c r="F37" s="27" t="s">
        <v>28</v>
      </c>
      <c r="G37" s="27">
        <f t="shared" si="0"/>
        <v>22</v>
      </c>
      <c r="H37" s="19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>
        <v>22</v>
      </c>
      <c r="V37" s="26"/>
      <c r="W37" s="26"/>
      <c r="X37" s="26"/>
      <c r="Y37" s="39"/>
    </row>
    <row r="38" spans="1:25" ht="12.75">
      <c r="A38" s="27">
        <v>35</v>
      </c>
      <c r="B38" s="27" t="s">
        <v>473</v>
      </c>
      <c r="C38" s="26" t="s">
        <v>474</v>
      </c>
      <c r="D38" s="27" t="s">
        <v>48</v>
      </c>
      <c r="E38" s="28" t="s">
        <v>475</v>
      </c>
      <c r="F38" s="27" t="s">
        <v>28</v>
      </c>
      <c r="G38" s="27">
        <f t="shared" si="0"/>
        <v>19</v>
      </c>
      <c r="H38" s="19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>
        <v>19</v>
      </c>
      <c r="T38" s="26"/>
      <c r="U38" s="26"/>
      <c r="V38" s="26"/>
      <c r="W38" s="26"/>
      <c r="X38" s="26"/>
      <c r="Y38" s="39"/>
    </row>
    <row r="39" spans="1:25" ht="12.75">
      <c r="A39" s="27">
        <v>35</v>
      </c>
      <c r="B39" s="27" t="s">
        <v>490</v>
      </c>
      <c r="C39" s="26" t="s">
        <v>491</v>
      </c>
      <c r="D39" s="27" t="s">
        <v>48</v>
      </c>
      <c r="E39" s="28" t="s">
        <v>56</v>
      </c>
      <c r="F39" s="27" t="s">
        <v>9</v>
      </c>
      <c r="G39" s="27">
        <f t="shared" si="0"/>
        <v>19</v>
      </c>
      <c r="H39" s="19"/>
      <c r="I39" s="26"/>
      <c r="J39" s="26"/>
      <c r="K39" s="26"/>
      <c r="L39" s="26"/>
      <c r="M39" s="26">
        <v>15</v>
      </c>
      <c r="N39" s="26"/>
      <c r="O39" s="26"/>
      <c r="P39" s="26"/>
      <c r="Q39" s="26"/>
      <c r="R39" s="26"/>
      <c r="S39" s="26">
        <v>4</v>
      </c>
      <c r="T39" s="26"/>
      <c r="U39" s="26"/>
      <c r="V39" s="26"/>
      <c r="W39" s="26"/>
      <c r="X39" s="26"/>
      <c r="Y39" s="39"/>
    </row>
    <row r="40" spans="1:25" ht="12.75">
      <c r="A40" s="27">
        <v>37</v>
      </c>
      <c r="B40" s="80" t="s">
        <v>1260</v>
      </c>
      <c r="C40" s="26" t="s">
        <v>1261</v>
      </c>
      <c r="D40" s="27" t="s">
        <v>48</v>
      </c>
      <c r="E40" s="28" t="s">
        <v>56</v>
      </c>
      <c r="F40" s="27" t="s">
        <v>32</v>
      </c>
      <c r="G40" s="27">
        <f t="shared" si="0"/>
        <v>10</v>
      </c>
      <c r="H40" s="19"/>
      <c r="I40" s="26"/>
      <c r="J40" s="26"/>
      <c r="K40" s="26"/>
      <c r="L40" s="26"/>
      <c r="M40" s="26"/>
      <c r="N40" s="26"/>
      <c r="O40" s="26">
        <v>10</v>
      </c>
      <c r="P40" s="26"/>
      <c r="Q40" s="26"/>
      <c r="R40" s="26"/>
      <c r="S40" s="26"/>
      <c r="T40" s="26"/>
      <c r="U40" s="26"/>
      <c r="V40" s="26"/>
      <c r="W40" s="26"/>
      <c r="X40" s="26"/>
      <c r="Y40" s="39"/>
    </row>
    <row r="41" spans="1:25" ht="12.75">
      <c r="A41" s="27">
        <v>38</v>
      </c>
      <c r="B41" s="27" t="s">
        <v>492</v>
      </c>
      <c r="C41" s="26" t="s">
        <v>493</v>
      </c>
      <c r="D41" s="27" t="s">
        <v>48</v>
      </c>
      <c r="E41" s="28" t="s">
        <v>494</v>
      </c>
      <c r="F41" s="27" t="s">
        <v>28</v>
      </c>
      <c r="G41" s="27">
        <f t="shared" si="0"/>
        <v>3</v>
      </c>
      <c r="H41" s="19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>
        <v>3</v>
      </c>
      <c r="T41" s="26"/>
      <c r="U41" s="26"/>
      <c r="V41" s="26"/>
      <c r="W41" s="26"/>
      <c r="X41" s="26"/>
      <c r="Y41" s="39"/>
    </row>
    <row r="42" spans="1:25" ht="12.75">
      <c r="A42" s="27">
        <v>39</v>
      </c>
      <c r="B42" s="27" t="s">
        <v>495</v>
      </c>
      <c r="C42" s="26" t="s">
        <v>496</v>
      </c>
      <c r="D42" s="27" t="s">
        <v>48</v>
      </c>
      <c r="E42" s="28" t="s">
        <v>132</v>
      </c>
      <c r="F42" s="27" t="s">
        <v>13</v>
      </c>
      <c r="G42" s="27">
        <f t="shared" si="0"/>
        <v>2</v>
      </c>
      <c r="H42" s="19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>
        <v>2</v>
      </c>
      <c r="T42" s="26"/>
      <c r="U42" s="26"/>
      <c r="V42" s="26"/>
      <c r="W42" s="26"/>
      <c r="X42" s="26"/>
      <c r="Y42" s="39"/>
    </row>
    <row r="43" spans="1:25" ht="12.75">
      <c r="A43" s="27"/>
      <c r="B43" s="27"/>
      <c r="C43" s="26"/>
      <c r="D43" s="27"/>
      <c r="E43" s="28"/>
      <c r="F43" s="27"/>
      <c r="G43" s="27"/>
      <c r="H43" s="1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39"/>
    </row>
    <row r="44" spans="1:25" ht="4.5" customHeight="1">
      <c r="A44" s="45"/>
      <c r="B44" s="46"/>
      <c r="C44" s="47"/>
      <c r="D44" s="46"/>
      <c r="E44" s="48"/>
      <c r="F44" s="46"/>
      <c r="G44" s="46"/>
      <c r="H44" s="46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0"/>
    </row>
    <row r="45" spans="1:25" s="12" customFormat="1" ht="12.75">
      <c r="A45" s="14"/>
      <c r="B45" s="11"/>
      <c r="D45" s="11"/>
      <c r="E45" s="13"/>
      <c r="F45" s="11"/>
      <c r="G45" s="11"/>
      <c r="H45" s="1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1.7109375" style="0" bestFit="1" customWidth="1"/>
    <col min="4" max="4" width="7.8515625" style="2" customWidth="1"/>
    <col min="5" max="5" width="45.8515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1" width="4.7109375" style="4" customWidth="1"/>
    <col min="22" max="22" width="0.85546875" style="23" customWidth="1"/>
    <col min="23" max="23" width="4.57421875" style="4" customWidth="1"/>
  </cols>
  <sheetData>
    <row r="1" spans="1:23" s="4" customFormat="1" ht="167.25" customHeight="1">
      <c r="A1" s="85" t="s">
        <v>1344</v>
      </c>
      <c r="B1" s="86"/>
      <c r="C1" s="86"/>
      <c r="D1" s="86"/>
      <c r="E1" s="86"/>
      <c r="F1" s="86"/>
      <c r="G1" s="87"/>
      <c r="H1" s="19"/>
      <c r="I1" s="33"/>
      <c r="J1" s="33" t="s">
        <v>1281</v>
      </c>
      <c r="K1" s="33" t="s">
        <v>1055</v>
      </c>
      <c r="L1" s="33" t="s">
        <v>943</v>
      </c>
      <c r="M1" s="35" t="s">
        <v>903</v>
      </c>
      <c r="N1" s="35" t="s">
        <v>1256</v>
      </c>
      <c r="O1" s="73" t="s">
        <v>798</v>
      </c>
      <c r="P1" s="33" t="s">
        <v>347</v>
      </c>
      <c r="Q1" s="33" t="s">
        <v>429</v>
      </c>
      <c r="R1" s="33" t="s">
        <v>256</v>
      </c>
      <c r="S1" s="33" t="s">
        <v>1250</v>
      </c>
      <c r="T1" s="33" t="s">
        <v>206</v>
      </c>
      <c r="U1" s="33" t="s">
        <v>180</v>
      </c>
      <c r="V1" s="38"/>
      <c r="W1" s="6"/>
    </row>
    <row r="2" spans="1:23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207</v>
      </c>
      <c r="K2" s="36" t="s">
        <v>1056</v>
      </c>
      <c r="L2" s="36" t="s">
        <v>430</v>
      </c>
      <c r="M2" s="36" t="s">
        <v>207</v>
      </c>
      <c r="N2" s="36" t="s">
        <v>207</v>
      </c>
      <c r="O2" s="74" t="s">
        <v>7</v>
      </c>
      <c r="P2" s="34" t="s">
        <v>207</v>
      </c>
      <c r="Q2" s="34" t="s">
        <v>430</v>
      </c>
      <c r="R2" s="34" t="s">
        <v>207</v>
      </c>
      <c r="S2" s="34" t="s">
        <v>207</v>
      </c>
      <c r="T2" s="34" t="s">
        <v>207</v>
      </c>
      <c r="U2" s="34" t="s">
        <v>7</v>
      </c>
      <c r="V2" s="39"/>
      <c r="W2" s="7"/>
    </row>
    <row r="3" spans="1:23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12</v>
      </c>
      <c r="K3" s="57">
        <v>11</v>
      </c>
      <c r="L3" s="57">
        <v>10</v>
      </c>
      <c r="M3" s="57">
        <v>9</v>
      </c>
      <c r="N3" s="57">
        <v>8</v>
      </c>
      <c r="O3" s="75">
        <v>7</v>
      </c>
      <c r="P3" s="29">
        <v>6</v>
      </c>
      <c r="Q3" s="29">
        <v>5</v>
      </c>
      <c r="R3" s="29">
        <v>4</v>
      </c>
      <c r="S3" s="29">
        <v>3</v>
      </c>
      <c r="T3" s="29">
        <v>2</v>
      </c>
      <c r="U3" s="57">
        <v>1</v>
      </c>
      <c r="V3" s="40"/>
      <c r="W3" s="1"/>
    </row>
    <row r="4" spans="1:22" ht="12.75">
      <c r="A4" s="27">
        <v>1</v>
      </c>
      <c r="B4" s="30" t="s">
        <v>89</v>
      </c>
      <c r="C4" s="31" t="s">
        <v>90</v>
      </c>
      <c r="D4" s="30" t="s">
        <v>91</v>
      </c>
      <c r="E4" s="32" t="s">
        <v>92</v>
      </c>
      <c r="F4" s="30" t="s">
        <v>13</v>
      </c>
      <c r="G4" s="27">
        <f aca="true" t="shared" si="0" ref="G4:G42">SUM(I4:U4)</f>
        <v>480</v>
      </c>
      <c r="H4" s="21"/>
      <c r="I4" s="26"/>
      <c r="J4" s="26"/>
      <c r="K4" s="26">
        <v>90</v>
      </c>
      <c r="L4" s="26">
        <v>70</v>
      </c>
      <c r="M4" s="26">
        <v>50</v>
      </c>
      <c r="N4" s="26">
        <v>41</v>
      </c>
      <c r="O4" s="26">
        <v>60</v>
      </c>
      <c r="P4" s="26"/>
      <c r="Q4" s="26">
        <v>70</v>
      </c>
      <c r="R4" s="26"/>
      <c r="S4" s="26">
        <v>45</v>
      </c>
      <c r="T4" s="26"/>
      <c r="U4" s="37">
        <v>54</v>
      </c>
      <c r="V4" s="40"/>
    </row>
    <row r="5" spans="1:22" ht="12.75">
      <c r="A5" s="27">
        <v>2</v>
      </c>
      <c r="B5" s="27" t="s">
        <v>900</v>
      </c>
      <c r="C5" s="26" t="s">
        <v>901</v>
      </c>
      <c r="D5" s="27" t="s">
        <v>91</v>
      </c>
      <c r="E5" s="28" t="s">
        <v>56</v>
      </c>
      <c r="F5" s="27" t="s">
        <v>9</v>
      </c>
      <c r="G5" s="27">
        <f t="shared" si="0"/>
        <v>304</v>
      </c>
      <c r="H5" s="19"/>
      <c r="I5" s="26"/>
      <c r="J5" s="26"/>
      <c r="K5" s="26">
        <v>50</v>
      </c>
      <c r="L5" s="26">
        <v>63</v>
      </c>
      <c r="M5" s="26"/>
      <c r="N5" s="26">
        <v>45</v>
      </c>
      <c r="O5" s="26">
        <v>54</v>
      </c>
      <c r="P5" s="26"/>
      <c r="Q5" s="26">
        <v>57</v>
      </c>
      <c r="R5" s="26"/>
      <c r="S5" s="26">
        <v>35</v>
      </c>
      <c r="T5" s="26"/>
      <c r="U5" s="37"/>
      <c r="V5" s="39"/>
    </row>
    <row r="6" spans="1:22" ht="12.75">
      <c r="A6" s="27">
        <v>3</v>
      </c>
      <c r="B6" s="27" t="s">
        <v>500</v>
      </c>
      <c r="C6" s="26" t="s">
        <v>501</v>
      </c>
      <c r="D6" s="27" t="s">
        <v>91</v>
      </c>
      <c r="E6" s="28" t="s">
        <v>502</v>
      </c>
      <c r="F6" s="27" t="s">
        <v>13</v>
      </c>
      <c r="G6" s="27">
        <f t="shared" si="0"/>
        <v>264</v>
      </c>
      <c r="H6" s="19"/>
      <c r="I6" s="26"/>
      <c r="J6" s="26">
        <v>38</v>
      </c>
      <c r="K6" s="26">
        <v>72</v>
      </c>
      <c r="L6" s="26">
        <v>25</v>
      </c>
      <c r="M6" s="26"/>
      <c r="N6" s="26">
        <v>50</v>
      </c>
      <c r="O6" s="26"/>
      <c r="P6" s="26"/>
      <c r="Q6" s="26">
        <v>47</v>
      </c>
      <c r="R6" s="26"/>
      <c r="S6" s="26">
        <v>32</v>
      </c>
      <c r="T6" s="26"/>
      <c r="U6" s="37"/>
      <c r="V6" s="39"/>
    </row>
    <row r="7" spans="1:22" ht="12.75">
      <c r="A7" s="27">
        <v>4</v>
      </c>
      <c r="B7" s="30" t="s">
        <v>93</v>
      </c>
      <c r="C7" s="31" t="s">
        <v>94</v>
      </c>
      <c r="D7" s="30" t="s">
        <v>91</v>
      </c>
      <c r="E7" s="32" t="s">
        <v>95</v>
      </c>
      <c r="F7" s="30" t="s">
        <v>28</v>
      </c>
      <c r="G7" s="27">
        <f t="shared" si="0"/>
        <v>256</v>
      </c>
      <c r="H7" s="21"/>
      <c r="I7" s="26"/>
      <c r="J7" s="26"/>
      <c r="K7" s="26"/>
      <c r="L7" s="26">
        <v>42</v>
      </c>
      <c r="M7" s="26"/>
      <c r="N7" s="26">
        <v>38</v>
      </c>
      <c r="O7" s="26">
        <v>37</v>
      </c>
      <c r="P7" s="26"/>
      <c r="Q7" s="26">
        <v>52</v>
      </c>
      <c r="R7" s="26"/>
      <c r="S7" s="26">
        <v>38</v>
      </c>
      <c r="T7" s="26"/>
      <c r="U7" s="37">
        <v>49</v>
      </c>
      <c r="V7" s="40"/>
    </row>
    <row r="8" spans="1:22" ht="12.75">
      <c r="A8" s="27">
        <v>5</v>
      </c>
      <c r="B8" s="27" t="s">
        <v>98</v>
      </c>
      <c r="C8" s="26" t="s">
        <v>99</v>
      </c>
      <c r="D8" s="27" t="s">
        <v>91</v>
      </c>
      <c r="E8" s="28" t="s">
        <v>100</v>
      </c>
      <c r="F8" s="27" t="s">
        <v>66</v>
      </c>
      <c r="G8" s="27">
        <f t="shared" si="0"/>
        <v>251</v>
      </c>
      <c r="H8" s="19"/>
      <c r="I8" s="26"/>
      <c r="J8" s="26"/>
      <c r="K8" s="26">
        <v>44</v>
      </c>
      <c r="L8" s="26">
        <v>47</v>
      </c>
      <c r="M8" s="26"/>
      <c r="N8" s="26"/>
      <c r="O8" s="26">
        <v>45</v>
      </c>
      <c r="P8" s="26"/>
      <c r="Q8" s="26">
        <v>28</v>
      </c>
      <c r="R8" s="26"/>
      <c r="S8" s="26"/>
      <c r="T8" s="26">
        <v>50</v>
      </c>
      <c r="U8" s="37">
        <v>37</v>
      </c>
      <c r="V8" s="39"/>
    </row>
    <row r="9" spans="1:22" ht="12.75">
      <c r="A9" s="27">
        <v>5</v>
      </c>
      <c r="B9" s="27" t="s">
        <v>507</v>
      </c>
      <c r="C9" s="26" t="s">
        <v>508</v>
      </c>
      <c r="D9" s="27" t="s">
        <v>91</v>
      </c>
      <c r="E9" s="28" t="s">
        <v>509</v>
      </c>
      <c r="F9" s="27" t="s">
        <v>9</v>
      </c>
      <c r="G9" s="27">
        <f t="shared" si="0"/>
        <v>251</v>
      </c>
      <c r="H9" s="19"/>
      <c r="I9" s="26"/>
      <c r="J9" s="26">
        <v>45</v>
      </c>
      <c r="K9" s="26">
        <v>42</v>
      </c>
      <c r="L9" s="26">
        <v>57</v>
      </c>
      <c r="M9" s="26"/>
      <c r="N9" s="26">
        <v>35</v>
      </c>
      <c r="O9" s="26">
        <v>41</v>
      </c>
      <c r="P9" s="26"/>
      <c r="Q9" s="26">
        <v>31</v>
      </c>
      <c r="R9" s="26"/>
      <c r="S9" s="26"/>
      <c r="T9" s="26"/>
      <c r="U9" s="37"/>
      <c r="V9" s="39"/>
    </row>
    <row r="10" spans="1:22" ht="12.75">
      <c r="A10" s="27">
        <v>7</v>
      </c>
      <c r="B10" s="27" t="s">
        <v>535</v>
      </c>
      <c r="C10" s="26" t="s">
        <v>536</v>
      </c>
      <c r="D10" s="27" t="s">
        <v>91</v>
      </c>
      <c r="E10" s="28" t="s">
        <v>502</v>
      </c>
      <c r="F10" s="27" t="s">
        <v>13</v>
      </c>
      <c r="G10" s="27">
        <f t="shared" si="0"/>
        <v>231</v>
      </c>
      <c r="H10" s="19"/>
      <c r="I10" s="26"/>
      <c r="J10" s="26"/>
      <c r="K10" s="26">
        <v>100</v>
      </c>
      <c r="L10" s="26">
        <v>7</v>
      </c>
      <c r="M10" s="26"/>
      <c r="N10" s="26">
        <v>22</v>
      </c>
      <c r="O10" s="26">
        <v>49</v>
      </c>
      <c r="P10" s="26"/>
      <c r="Q10" s="26">
        <v>3</v>
      </c>
      <c r="R10" s="26"/>
      <c r="S10" s="26">
        <v>50</v>
      </c>
      <c r="T10" s="26"/>
      <c r="U10" s="37"/>
      <c r="V10" s="39"/>
    </row>
    <row r="11" spans="1:22" ht="12.75">
      <c r="A11" s="27">
        <v>8</v>
      </c>
      <c r="B11" s="27" t="s">
        <v>505</v>
      </c>
      <c r="C11" s="26" t="s">
        <v>506</v>
      </c>
      <c r="D11" s="27" t="s">
        <v>91</v>
      </c>
      <c r="E11" s="82" t="s">
        <v>56</v>
      </c>
      <c r="F11" s="27" t="s">
        <v>9</v>
      </c>
      <c r="G11" s="27">
        <f t="shared" si="0"/>
        <v>202</v>
      </c>
      <c r="H11" s="19"/>
      <c r="I11" s="26"/>
      <c r="J11" s="26">
        <v>50</v>
      </c>
      <c r="K11" s="26">
        <v>66</v>
      </c>
      <c r="L11" s="26">
        <v>52</v>
      </c>
      <c r="M11" s="26"/>
      <c r="N11" s="26"/>
      <c r="O11" s="26"/>
      <c r="P11" s="26"/>
      <c r="Q11" s="26">
        <v>34</v>
      </c>
      <c r="R11" s="26"/>
      <c r="S11" s="26"/>
      <c r="T11" s="26"/>
      <c r="U11" s="37"/>
      <c r="V11" s="39"/>
    </row>
    <row r="12" spans="1:22" ht="12.75">
      <c r="A12" s="27">
        <v>9</v>
      </c>
      <c r="B12" s="27" t="s">
        <v>497</v>
      </c>
      <c r="C12" s="26" t="s">
        <v>498</v>
      </c>
      <c r="D12" s="27" t="s">
        <v>91</v>
      </c>
      <c r="E12" s="28" t="s">
        <v>499</v>
      </c>
      <c r="F12" s="27" t="s">
        <v>13</v>
      </c>
      <c r="G12" s="27">
        <f t="shared" si="0"/>
        <v>184</v>
      </c>
      <c r="H12" s="19"/>
      <c r="I12" s="26"/>
      <c r="J12" s="26"/>
      <c r="K12" s="26">
        <v>80</v>
      </c>
      <c r="L12" s="26"/>
      <c r="M12" s="26"/>
      <c r="N12" s="26"/>
      <c r="O12" s="26"/>
      <c r="P12" s="26"/>
      <c r="Q12" s="26">
        <v>63</v>
      </c>
      <c r="R12" s="26"/>
      <c r="S12" s="26">
        <v>41</v>
      </c>
      <c r="T12" s="26"/>
      <c r="U12" s="37"/>
      <c r="V12" s="39"/>
    </row>
    <row r="13" spans="1:22" ht="12.75">
      <c r="A13" s="27">
        <v>10</v>
      </c>
      <c r="B13" s="27" t="s">
        <v>503</v>
      </c>
      <c r="C13" s="26" t="s">
        <v>504</v>
      </c>
      <c r="D13" s="27" t="s">
        <v>91</v>
      </c>
      <c r="E13" s="28" t="s">
        <v>502</v>
      </c>
      <c r="F13" s="27" t="s">
        <v>13</v>
      </c>
      <c r="G13" s="27">
        <f t="shared" si="0"/>
        <v>160</v>
      </c>
      <c r="H13" s="19"/>
      <c r="I13" s="26"/>
      <c r="J13" s="26">
        <v>24</v>
      </c>
      <c r="K13" s="26"/>
      <c r="L13" s="26">
        <v>34</v>
      </c>
      <c r="M13" s="26"/>
      <c r="N13" s="26">
        <v>32</v>
      </c>
      <c r="O13" s="26">
        <v>33</v>
      </c>
      <c r="P13" s="26"/>
      <c r="Q13" s="26">
        <v>37</v>
      </c>
      <c r="R13" s="26"/>
      <c r="S13" s="26"/>
      <c r="T13" s="26"/>
      <c r="U13" s="37"/>
      <c r="V13" s="39"/>
    </row>
    <row r="14" spans="1:22" s="4" customFormat="1" ht="12.75">
      <c r="A14" s="27">
        <v>11</v>
      </c>
      <c r="B14" s="27" t="s">
        <v>527</v>
      </c>
      <c r="C14" s="26" t="s">
        <v>528</v>
      </c>
      <c r="D14" s="27" t="s">
        <v>91</v>
      </c>
      <c r="E14" s="28" t="s">
        <v>529</v>
      </c>
      <c r="F14" s="27" t="s">
        <v>9</v>
      </c>
      <c r="G14" s="27">
        <f t="shared" si="0"/>
        <v>142</v>
      </c>
      <c r="H14" s="19"/>
      <c r="I14" s="26"/>
      <c r="J14" s="26">
        <v>41</v>
      </c>
      <c r="K14" s="26">
        <v>58</v>
      </c>
      <c r="L14" s="26">
        <v>37</v>
      </c>
      <c r="M14" s="26"/>
      <c r="N14" s="26"/>
      <c r="O14" s="26"/>
      <c r="P14" s="26"/>
      <c r="Q14" s="26">
        <v>6</v>
      </c>
      <c r="R14" s="26"/>
      <c r="S14" s="26"/>
      <c r="T14" s="26"/>
      <c r="U14" s="37"/>
      <c r="V14" s="39"/>
    </row>
    <row r="15" spans="1:22" ht="12.75">
      <c r="A15" s="27">
        <v>12</v>
      </c>
      <c r="B15" s="27" t="s">
        <v>522</v>
      </c>
      <c r="C15" s="26" t="s">
        <v>523</v>
      </c>
      <c r="D15" s="27" t="s">
        <v>91</v>
      </c>
      <c r="E15" s="28" t="s">
        <v>524</v>
      </c>
      <c r="F15" s="27" t="s">
        <v>28</v>
      </c>
      <c r="G15" s="27">
        <f t="shared" si="0"/>
        <v>116</v>
      </c>
      <c r="H15" s="19"/>
      <c r="I15" s="26"/>
      <c r="J15" s="26"/>
      <c r="K15" s="26">
        <v>28</v>
      </c>
      <c r="L15" s="26">
        <v>19</v>
      </c>
      <c r="M15" s="26"/>
      <c r="N15" s="26">
        <v>26</v>
      </c>
      <c r="O15" s="26">
        <v>30</v>
      </c>
      <c r="P15" s="26"/>
      <c r="Q15" s="26">
        <v>13</v>
      </c>
      <c r="R15" s="26"/>
      <c r="S15" s="26"/>
      <c r="T15" s="26"/>
      <c r="U15" s="37"/>
      <c r="V15" s="39"/>
    </row>
    <row r="16" spans="1:22" ht="12.75">
      <c r="A16" s="27">
        <v>13</v>
      </c>
      <c r="B16" s="27" t="s">
        <v>109</v>
      </c>
      <c r="C16" s="26" t="s">
        <v>110</v>
      </c>
      <c r="D16" s="27" t="s">
        <v>91</v>
      </c>
      <c r="E16" s="28" t="s">
        <v>106</v>
      </c>
      <c r="F16" s="27" t="s">
        <v>13</v>
      </c>
      <c r="G16" s="27">
        <f t="shared" si="0"/>
        <v>99</v>
      </c>
      <c r="H16" s="19"/>
      <c r="I16" s="26"/>
      <c r="J16" s="26"/>
      <c r="K16" s="26">
        <v>22</v>
      </c>
      <c r="L16" s="26"/>
      <c r="M16" s="26">
        <v>38</v>
      </c>
      <c r="N16" s="26"/>
      <c r="O16" s="26"/>
      <c r="P16" s="26"/>
      <c r="Q16" s="26">
        <v>25</v>
      </c>
      <c r="R16" s="26"/>
      <c r="S16" s="26"/>
      <c r="T16" s="26"/>
      <c r="U16" s="37">
        <v>14</v>
      </c>
      <c r="V16" s="39"/>
    </row>
    <row r="17" spans="1:22" ht="12.75">
      <c r="A17" s="27">
        <v>14</v>
      </c>
      <c r="B17" s="27" t="s">
        <v>96</v>
      </c>
      <c r="C17" s="26" t="s">
        <v>97</v>
      </c>
      <c r="D17" s="27" t="s">
        <v>91</v>
      </c>
      <c r="E17" s="28" t="s">
        <v>56</v>
      </c>
      <c r="F17" s="27" t="s">
        <v>32</v>
      </c>
      <c r="G17" s="27">
        <f t="shared" si="0"/>
        <v>83</v>
      </c>
      <c r="H17" s="19"/>
      <c r="I17" s="26"/>
      <c r="J17" s="26"/>
      <c r="K17" s="26"/>
      <c r="L17" s="26"/>
      <c r="M17" s="26"/>
      <c r="N17" s="26"/>
      <c r="O17" s="26"/>
      <c r="P17" s="26"/>
      <c r="Q17" s="26">
        <v>42</v>
      </c>
      <c r="R17" s="26"/>
      <c r="S17" s="26"/>
      <c r="T17" s="26"/>
      <c r="U17" s="37">
        <v>41</v>
      </c>
      <c r="V17" s="39"/>
    </row>
    <row r="18" spans="1:22" ht="12.75">
      <c r="A18" s="27">
        <v>15</v>
      </c>
      <c r="B18" s="27" t="s">
        <v>510</v>
      </c>
      <c r="C18" s="26" t="s">
        <v>511</v>
      </c>
      <c r="D18" s="27" t="s">
        <v>91</v>
      </c>
      <c r="E18" s="28" t="s">
        <v>56</v>
      </c>
      <c r="F18" s="27" t="s">
        <v>9</v>
      </c>
      <c r="G18" s="27">
        <f t="shared" si="0"/>
        <v>81</v>
      </c>
      <c r="H18" s="19"/>
      <c r="I18" s="26"/>
      <c r="J18" s="26">
        <v>35</v>
      </c>
      <c r="K18" s="26"/>
      <c r="L18" s="26">
        <v>23</v>
      </c>
      <c r="M18" s="26"/>
      <c r="N18" s="26"/>
      <c r="O18" s="26"/>
      <c r="P18" s="26"/>
      <c r="Q18" s="26">
        <v>23</v>
      </c>
      <c r="R18" s="26"/>
      <c r="S18" s="26"/>
      <c r="T18" s="26"/>
      <c r="U18" s="37"/>
      <c r="V18" s="39"/>
    </row>
    <row r="19" spans="1:22" ht="12.75">
      <c r="A19" s="27">
        <v>16</v>
      </c>
      <c r="B19" s="27" t="s">
        <v>519</v>
      </c>
      <c r="C19" s="26" t="s">
        <v>520</v>
      </c>
      <c r="D19" s="27" t="s">
        <v>91</v>
      </c>
      <c r="E19" s="28" t="s">
        <v>521</v>
      </c>
      <c r="F19" s="27" t="s">
        <v>9</v>
      </c>
      <c r="G19" s="27">
        <f t="shared" si="0"/>
        <v>80</v>
      </c>
      <c r="H19" s="19"/>
      <c r="I19" s="26"/>
      <c r="J19" s="26">
        <v>32</v>
      </c>
      <c r="K19" s="26">
        <v>33</v>
      </c>
      <c r="L19" s="26"/>
      <c r="M19" s="26"/>
      <c r="N19" s="26"/>
      <c r="O19" s="26"/>
      <c r="P19" s="26"/>
      <c r="Q19" s="26">
        <v>15</v>
      </c>
      <c r="R19" s="26"/>
      <c r="S19" s="26"/>
      <c r="T19" s="26"/>
      <c r="U19" s="37"/>
      <c r="V19" s="39"/>
    </row>
    <row r="20" spans="1:22" ht="12.75">
      <c r="A20" s="27">
        <v>17</v>
      </c>
      <c r="B20" s="27" t="s">
        <v>217</v>
      </c>
      <c r="C20" s="26" t="s">
        <v>218</v>
      </c>
      <c r="D20" s="27" t="s">
        <v>91</v>
      </c>
      <c r="E20" s="28" t="s">
        <v>219</v>
      </c>
      <c r="F20" s="27" t="s">
        <v>66</v>
      </c>
      <c r="G20" s="27">
        <f t="shared" si="0"/>
        <v>71</v>
      </c>
      <c r="H20" s="19"/>
      <c r="I20" s="26"/>
      <c r="J20" s="26"/>
      <c r="K20" s="26">
        <v>30</v>
      </c>
      <c r="L20" s="26"/>
      <c r="M20" s="26"/>
      <c r="N20" s="26"/>
      <c r="O20" s="26"/>
      <c r="P20" s="26"/>
      <c r="Q20" s="26"/>
      <c r="R20" s="26"/>
      <c r="S20" s="26"/>
      <c r="T20" s="26">
        <v>41</v>
      </c>
      <c r="U20" s="37"/>
      <c r="V20" s="39"/>
    </row>
    <row r="21" spans="1:22" ht="12.75">
      <c r="A21" s="27">
        <v>18</v>
      </c>
      <c r="B21" s="27" t="s">
        <v>979</v>
      </c>
      <c r="C21" s="26" t="s">
        <v>980</v>
      </c>
      <c r="D21" s="27" t="s">
        <v>91</v>
      </c>
      <c r="E21" s="28" t="s">
        <v>56</v>
      </c>
      <c r="F21" s="27" t="s">
        <v>9</v>
      </c>
      <c r="G21" s="27">
        <f t="shared" si="0"/>
        <v>70</v>
      </c>
      <c r="H21" s="19"/>
      <c r="I21" s="26"/>
      <c r="J21" s="26">
        <v>28</v>
      </c>
      <c r="K21" s="26">
        <v>25</v>
      </c>
      <c r="L21" s="26">
        <v>17</v>
      </c>
      <c r="M21" s="26"/>
      <c r="N21" s="26"/>
      <c r="O21" s="26"/>
      <c r="P21" s="26"/>
      <c r="Q21" s="26"/>
      <c r="R21" s="26"/>
      <c r="S21" s="26"/>
      <c r="T21" s="26"/>
      <c r="U21" s="26"/>
      <c r="V21" s="39"/>
    </row>
    <row r="22" spans="1:22" ht="12.75">
      <c r="A22" s="27">
        <v>19</v>
      </c>
      <c r="B22" s="27" t="s">
        <v>977</v>
      </c>
      <c r="C22" s="26" t="s">
        <v>978</v>
      </c>
      <c r="D22" s="27" t="s">
        <v>91</v>
      </c>
      <c r="E22" s="28" t="s">
        <v>606</v>
      </c>
      <c r="F22" s="27" t="s">
        <v>9</v>
      </c>
      <c r="G22" s="27">
        <f t="shared" si="0"/>
        <v>67</v>
      </c>
      <c r="H22" s="19"/>
      <c r="I22" s="26"/>
      <c r="J22" s="26"/>
      <c r="K22" s="26">
        <v>36</v>
      </c>
      <c r="L22" s="26">
        <v>31</v>
      </c>
      <c r="M22" s="26"/>
      <c r="N22" s="26"/>
      <c r="O22" s="26"/>
      <c r="P22" s="26"/>
      <c r="Q22" s="26"/>
      <c r="R22" s="26"/>
      <c r="S22" s="26"/>
      <c r="T22" s="26"/>
      <c r="U22" s="26"/>
      <c r="V22" s="39"/>
    </row>
    <row r="23" spans="1:22" ht="12.75">
      <c r="A23" s="27">
        <v>20</v>
      </c>
      <c r="B23" s="27" t="s">
        <v>101</v>
      </c>
      <c r="C23" s="26" t="s">
        <v>102</v>
      </c>
      <c r="D23" s="27" t="s">
        <v>91</v>
      </c>
      <c r="E23" s="81" t="s">
        <v>103</v>
      </c>
      <c r="F23" s="27" t="s">
        <v>42</v>
      </c>
      <c r="G23" s="27">
        <f t="shared" si="0"/>
        <v>60</v>
      </c>
      <c r="H23" s="19"/>
      <c r="I23" s="26"/>
      <c r="J23" s="26"/>
      <c r="K23" s="26"/>
      <c r="L23" s="26"/>
      <c r="M23" s="26">
        <v>32</v>
      </c>
      <c r="N23" s="26"/>
      <c r="O23" s="26"/>
      <c r="P23" s="26"/>
      <c r="Q23" s="26"/>
      <c r="R23" s="26"/>
      <c r="S23" s="26"/>
      <c r="T23" s="26"/>
      <c r="U23" s="26">
        <v>28</v>
      </c>
      <c r="V23" s="39"/>
    </row>
    <row r="24" spans="1:22" ht="12.75">
      <c r="A24" s="27">
        <v>20</v>
      </c>
      <c r="B24" s="27" t="s">
        <v>532</v>
      </c>
      <c r="C24" s="26" t="s">
        <v>533</v>
      </c>
      <c r="D24" s="27" t="s">
        <v>91</v>
      </c>
      <c r="E24" s="28" t="s">
        <v>534</v>
      </c>
      <c r="F24" s="27" t="s">
        <v>66</v>
      </c>
      <c r="G24" s="27">
        <f t="shared" si="0"/>
        <v>60</v>
      </c>
      <c r="H24" s="19"/>
      <c r="I24" s="26"/>
      <c r="J24" s="26"/>
      <c r="K24" s="26">
        <v>19</v>
      </c>
      <c r="L24" s="26">
        <v>9</v>
      </c>
      <c r="M24" s="26"/>
      <c r="N24" s="26"/>
      <c r="O24" s="26">
        <v>28</v>
      </c>
      <c r="P24" s="26"/>
      <c r="Q24" s="26">
        <v>4</v>
      </c>
      <c r="R24" s="26"/>
      <c r="S24" s="26"/>
      <c r="T24" s="26"/>
      <c r="U24" s="26"/>
      <c r="V24" s="39"/>
    </row>
    <row r="25" spans="1:22" ht="12.75">
      <c r="A25" s="27">
        <v>22</v>
      </c>
      <c r="B25" s="27" t="s">
        <v>335</v>
      </c>
      <c r="C25" s="26" t="s">
        <v>336</v>
      </c>
      <c r="D25" s="27" t="s">
        <v>91</v>
      </c>
      <c r="E25" s="28" t="s">
        <v>56</v>
      </c>
      <c r="F25" s="27" t="s">
        <v>184</v>
      </c>
      <c r="G25" s="27">
        <f t="shared" si="0"/>
        <v>56</v>
      </c>
      <c r="H25" s="19"/>
      <c r="I25" s="26"/>
      <c r="J25" s="26"/>
      <c r="K25" s="26"/>
      <c r="L25" s="26">
        <v>15</v>
      </c>
      <c r="M25" s="26"/>
      <c r="N25" s="26"/>
      <c r="O25" s="26"/>
      <c r="P25" s="26"/>
      <c r="Q25" s="26"/>
      <c r="R25" s="26">
        <v>41</v>
      </c>
      <c r="S25" s="26"/>
      <c r="T25" s="26"/>
      <c r="U25" s="26"/>
      <c r="V25" s="39"/>
    </row>
    <row r="26" spans="1:22" ht="12.75">
      <c r="A26" s="27">
        <v>22</v>
      </c>
      <c r="B26" s="27" t="s">
        <v>220</v>
      </c>
      <c r="C26" s="26" t="s">
        <v>221</v>
      </c>
      <c r="D26" s="27" t="s">
        <v>91</v>
      </c>
      <c r="E26" s="28" t="s">
        <v>225</v>
      </c>
      <c r="F26" s="27" t="s">
        <v>66</v>
      </c>
      <c r="G26" s="27">
        <f t="shared" si="0"/>
        <v>56</v>
      </c>
      <c r="H26" s="19"/>
      <c r="I26" s="26"/>
      <c r="J26" s="26"/>
      <c r="K26" s="26">
        <v>7</v>
      </c>
      <c r="L26" s="26"/>
      <c r="M26" s="26"/>
      <c r="N26" s="26"/>
      <c r="O26" s="26"/>
      <c r="P26" s="26"/>
      <c r="Q26" s="26">
        <v>11</v>
      </c>
      <c r="R26" s="26"/>
      <c r="S26" s="26"/>
      <c r="T26" s="26">
        <v>38</v>
      </c>
      <c r="U26" s="26"/>
      <c r="V26" s="39"/>
    </row>
    <row r="27" spans="1:22" ht="12.75">
      <c r="A27" s="27">
        <v>24</v>
      </c>
      <c r="B27" s="27" t="s">
        <v>381</v>
      </c>
      <c r="C27" s="26" t="s">
        <v>382</v>
      </c>
      <c r="D27" s="27" t="s">
        <v>91</v>
      </c>
      <c r="E27" s="28" t="s">
        <v>56</v>
      </c>
      <c r="F27" s="27" t="s">
        <v>354</v>
      </c>
      <c r="G27" s="27">
        <f t="shared" si="0"/>
        <v>50</v>
      </c>
      <c r="H27" s="19"/>
      <c r="I27" s="26"/>
      <c r="J27" s="26"/>
      <c r="K27" s="26"/>
      <c r="L27" s="26"/>
      <c r="M27" s="26"/>
      <c r="N27" s="26"/>
      <c r="O27" s="26"/>
      <c r="P27" s="26">
        <v>50</v>
      </c>
      <c r="Q27" s="26"/>
      <c r="R27" s="26"/>
      <c r="S27" s="26"/>
      <c r="T27" s="26"/>
      <c r="U27" s="26"/>
      <c r="V27" s="39"/>
    </row>
    <row r="28" spans="1:22" ht="12.75">
      <c r="A28" s="27">
        <v>24</v>
      </c>
      <c r="B28" s="30" t="s">
        <v>107</v>
      </c>
      <c r="C28" s="26" t="s">
        <v>108</v>
      </c>
      <c r="D28" s="30" t="s">
        <v>91</v>
      </c>
      <c r="E28" s="32" t="s">
        <v>106</v>
      </c>
      <c r="F28" s="30" t="s">
        <v>13</v>
      </c>
      <c r="G28" s="27">
        <f t="shared" si="0"/>
        <v>50</v>
      </c>
      <c r="H28" s="21"/>
      <c r="I28" s="26"/>
      <c r="J28" s="26"/>
      <c r="K28" s="26">
        <v>8</v>
      </c>
      <c r="L28" s="26"/>
      <c r="M28" s="26">
        <v>26</v>
      </c>
      <c r="N28" s="26"/>
      <c r="O28" s="26"/>
      <c r="P28" s="26"/>
      <c r="Q28" s="26"/>
      <c r="R28" s="26"/>
      <c r="S28" s="26"/>
      <c r="T28" s="26"/>
      <c r="U28" s="26">
        <v>16</v>
      </c>
      <c r="V28" s="40"/>
    </row>
    <row r="29" spans="1:22" ht="12.75">
      <c r="A29" s="27">
        <v>26</v>
      </c>
      <c r="B29" s="27" t="s">
        <v>1065</v>
      </c>
      <c r="C29" s="26" t="s">
        <v>1066</v>
      </c>
      <c r="D29" s="27" t="s">
        <v>91</v>
      </c>
      <c r="E29" s="28" t="s">
        <v>56</v>
      </c>
      <c r="F29" s="27" t="s">
        <v>318</v>
      </c>
      <c r="G29" s="27">
        <f t="shared" si="0"/>
        <v>39</v>
      </c>
      <c r="H29" s="19"/>
      <c r="I29" s="26"/>
      <c r="J29" s="26"/>
      <c r="K29" s="26">
        <v>39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39"/>
    </row>
    <row r="30" spans="1:22" ht="12.75">
      <c r="A30" s="27">
        <v>27</v>
      </c>
      <c r="B30" s="27" t="s">
        <v>517</v>
      </c>
      <c r="C30" s="26" t="s">
        <v>518</v>
      </c>
      <c r="D30" s="27" t="s">
        <v>91</v>
      </c>
      <c r="E30" s="28" t="s">
        <v>56</v>
      </c>
      <c r="F30" s="27" t="s">
        <v>9</v>
      </c>
      <c r="G30" s="27">
        <f t="shared" si="0"/>
        <v>38</v>
      </c>
      <c r="H30" s="19"/>
      <c r="I30" s="26"/>
      <c r="J30" s="26"/>
      <c r="K30" s="26"/>
      <c r="L30" s="26">
        <v>21</v>
      </c>
      <c r="M30" s="26"/>
      <c r="N30" s="26"/>
      <c r="O30" s="26"/>
      <c r="P30" s="26"/>
      <c r="Q30" s="26">
        <v>17</v>
      </c>
      <c r="R30" s="26"/>
      <c r="S30" s="26"/>
      <c r="T30" s="26"/>
      <c r="U30" s="26"/>
      <c r="V30" s="39"/>
    </row>
    <row r="31" spans="1:22" ht="12.75">
      <c r="A31" s="27">
        <v>28</v>
      </c>
      <c r="B31" s="27" t="s">
        <v>530</v>
      </c>
      <c r="C31" s="26" t="s">
        <v>531</v>
      </c>
      <c r="D31" s="27" t="s">
        <v>91</v>
      </c>
      <c r="E31" s="28" t="s">
        <v>56</v>
      </c>
      <c r="F31" s="27" t="s">
        <v>9</v>
      </c>
      <c r="G31" s="27">
        <f t="shared" si="0"/>
        <v>37</v>
      </c>
      <c r="H31" s="19"/>
      <c r="I31" s="26"/>
      <c r="J31" s="26">
        <v>26</v>
      </c>
      <c r="K31" s="26"/>
      <c r="L31" s="26">
        <v>6</v>
      </c>
      <c r="M31" s="26"/>
      <c r="N31" s="26"/>
      <c r="O31" s="26"/>
      <c r="P31" s="26"/>
      <c r="Q31" s="26">
        <v>5</v>
      </c>
      <c r="R31" s="26"/>
      <c r="S31" s="26"/>
      <c r="T31" s="26"/>
      <c r="U31" s="26"/>
      <c r="V31" s="39"/>
    </row>
    <row r="32" spans="1:22" ht="12.75">
      <c r="A32" s="27">
        <v>29</v>
      </c>
      <c r="B32" s="27" t="s">
        <v>911</v>
      </c>
      <c r="C32" s="26" t="s">
        <v>912</v>
      </c>
      <c r="D32" s="27" t="s">
        <v>91</v>
      </c>
      <c r="E32" s="28" t="s">
        <v>906</v>
      </c>
      <c r="F32" s="27" t="s">
        <v>13</v>
      </c>
      <c r="G32" s="27">
        <f t="shared" si="0"/>
        <v>35</v>
      </c>
      <c r="H32" s="19"/>
      <c r="I32" s="26"/>
      <c r="J32" s="26"/>
      <c r="K32" s="26"/>
      <c r="L32" s="26"/>
      <c r="M32" s="26">
        <v>35</v>
      </c>
      <c r="N32" s="26"/>
      <c r="O32" s="26"/>
      <c r="P32" s="26"/>
      <c r="Q32" s="26"/>
      <c r="R32" s="26"/>
      <c r="S32" s="26"/>
      <c r="T32" s="26"/>
      <c r="U32" s="26"/>
      <c r="V32" s="39"/>
    </row>
    <row r="33" spans="1:22" ht="12.75">
      <c r="A33" s="27">
        <v>30</v>
      </c>
      <c r="B33" s="27" t="s">
        <v>1251</v>
      </c>
      <c r="C33" s="26" t="s">
        <v>1252</v>
      </c>
      <c r="D33" s="27" t="s">
        <v>91</v>
      </c>
      <c r="E33" s="28" t="s">
        <v>56</v>
      </c>
      <c r="F33" s="27" t="s">
        <v>9</v>
      </c>
      <c r="G33" s="27">
        <f t="shared" si="0"/>
        <v>30</v>
      </c>
      <c r="H33" s="19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>
        <v>30</v>
      </c>
      <c r="T33" s="26"/>
      <c r="U33" s="26"/>
      <c r="V33" s="39"/>
    </row>
    <row r="34" spans="1:22" ht="12.75">
      <c r="A34" s="27">
        <v>31</v>
      </c>
      <c r="B34" s="27" t="s">
        <v>1262</v>
      </c>
      <c r="C34" s="26" t="s">
        <v>1263</v>
      </c>
      <c r="D34" s="27" t="s">
        <v>91</v>
      </c>
      <c r="E34" s="28" t="s">
        <v>56</v>
      </c>
      <c r="F34" s="27" t="s">
        <v>32</v>
      </c>
      <c r="G34" s="27">
        <f t="shared" si="0"/>
        <v>28</v>
      </c>
      <c r="H34" s="19"/>
      <c r="I34" s="26"/>
      <c r="J34" s="26"/>
      <c r="K34" s="26"/>
      <c r="L34" s="26"/>
      <c r="M34" s="26"/>
      <c r="N34" s="26">
        <v>28</v>
      </c>
      <c r="O34" s="26"/>
      <c r="P34" s="26"/>
      <c r="Q34" s="26"/>
      <c r="R34" s="26"/>
      <c r="S34" s="26"/>
      <c r="T34" s="26"/>
      <c r="U34" s="26"/>
      <c r="V34" s="39"/>
    </row>
    <row r="35" spans="1:22" ht="12.75">
      <c r="A35" s="27">
        <v>32</v>
      </c>
      <c r="B35" s="27" t="s">
        <v>104</v>
      </c>
      <c r="C35" s="26" t="s">
        <v>105</v>
      </c>
      <c r="D35" s="27" t="s">
        <v>91</v>
      </c>
      <c r="E35" s="28" t="s">
        <v>106</v>
      </c>
      <c r="F35" s="27" t="s">
        <v>13</v>
      </c>
      <c r="G35" s="27">
        <f t="shared" si="0"/>
        <v>24</v>
      </c>
      <c r="H35" s="19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>
        <v>24</v>
      </c>
      <c r="V35" s="39"/>
    </row>
    <row r="36" spans="1:22" ht="12.75">
      <c r="A36" s="27">
        <v>33</v>
      </c>
      <c r="B36" s="30" t="s">
        <v>512</v>
      </c>
      <c r="C36" s="31" t="s">
        <v>513</v>
      </c>
      <c r="D36" s="30" t="s">
        <v>91</v>
      </c>
      <c r="E36" s="32" t="s">
        <v>451</v>
      </c>
      <c r="F36" s="30" t="s">
        <v>60</v>
      </c>
      <c r="G36" s="27">
        <f t="shared" si="0"/>
        <v>21</v>
      </c>
      <c r="H36" s="21"/>
      <c r="I36" s="26"/>
      <c r="J36" s="26"/>
      <c r="K36" s="26"/>
      <c r="L36" s="26"/>
      <c r="M36" s="26"/>
      <c r="N36" s="26"/>
      <c r="O36" s="26"/>
      <c r="P36" s="26"/>
      <c r="Q36" s="26">
        <v>21</v>
      </c>
      <c r="R36" s="26"/>
      <c r="S36" s="26"/>
      <c r="T36" s="26"/>
      <c r="U36" s="26"/>
      <c r="V36" s="40"/>
    </row>
    <row r="37" spans="1:22" ht="12.75">
      <c r="A37" s="27">
        <v>34</v>
      </c>
      <c r="B37" s="27" t="s">
        <v>514</v>
      </c>
      <c r="C37" s="26" t="s">
        <v>515</v>
      </c>
      <c r="D37" s="27" t="s">
        <v>91</v>
      </c>
      <c r="E37" s="28" t="s">
        <v>516</v>
      </c>
      <c r="F37" s="27" t="s">
        <v>9</v>
      </c>
      <c r="G37" s="27">
        <f t="shared" si="0"/>
        <v>19</v>
      </c>
      <c r="H37" s="19"/>
      <c r="I37" s="26"/>
      <c r="J37" s="26"/>
      <c r="K37" s="26"/>
      <c r="L37" s="26"/>
      <c r="M37" s="26"/>
      <c r="N37" s="26"/>
      <c r="O37" s="26"/>
      <c r="P37" s="26"/>
      <c r="Q37" s="26">
        <v>19</v>
      </c>
      <c r="R37" s="26"/>
      <c r="S37" s="26"/>
      <c r="T37" s="26"/>
      <c r="U37" s="26"/>
      <c r="V37" s="39"/>
    </row>
    <row r="38" spans="1:22" ht="12.75">
      <c r="A38" s="27">
        <v>24</v>
      </c>
      <c r="B38" s="27" t="s">
        <v>525</v>
      </c>
      <c r="C38" s="26" t="s">
        <v>526</v>
      </c>
      <c r="D38" s="27" t="s">
        <v>91</v>
      </c>
      <c r="E38" s="28" t="s">
        <v>451</v>
      </c>
      <c r="F38" s="27" t="s">
        <v>60</v>
      </c>
      <c r="G38" s="27">
        <f t="shared" si="0"/>
        <v>19</v>
      </c>
      <c r="H38" s="19"/>
      <c r="I38" s="26"/>
      <c r="J38" s="26"/>
      <c r="K38" s="26">
        <v>10</v>
      </c>
      <c r="L38" s="26"/>
      <c r="M38" s="26"/>
      <c r="N38" s="26"/>
      <c r="O38" s="26"/>
      <c r="P38" s="26"/>
      <c r="Q38" s="26">
        <v>9</v>
      </c>
      <c r="R38" s="26"/>
      <c r="S38" s="26"/>
      <c r="T38" s="26"/>
      <c r="U38" s="26"/>
      <c r="V38" s="39"/>
    </row>
    <row r="39" spans="1:22" ht="12.75">
      <c r="A39" s="27">
        <v>36</v>
      </c>
      <c r="B39" s="27" t="s">
        <v>1067</v>
      </c>
      <c r="C39" s="26" t="s">
        <v>1068</v>
      </c>
      <c r="D39" s="27" t="s">
        <v>91</v>
      </c>
      <c r="E39" s="28" t="s">
        <v>56</v>
      </c>
      <c r="F39" s="27" t="s">
        <v>9</v>
      </c>
      <c r="G39" s="27">
        <f t="shared" si="0"/>
        <v>16</v>
      </c>
      <c r="H39" s="19"/>
      <c r="I39" s="26"/>
      <c r="J39" s="26"/>
      <c r="K39" s="26">
        <v>16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39"/>
    </row>
    <row r="40" spans="1:22" ht="12.75">
      <c r="A40" s="27">
        <v>37</v>
      </c>
      <c r="B40" s="27" t="s">
        <v>1069</v>
      </c>
      <c r="C40" s="26" t="s">
        <v>1070</v>
      </c>
      <c r="D40" s="27" t="s">
        <v>91</v>
      </c>
      <c r="E40" s="28" t="s">
        <v>82</v>
      </c>
      <c r="F40" s="27" t="s">
        <v>42</v>
      </c>
      <c r="G40" s="27">
        <f t="shared" si="0"/>
        <v>12</v>
      </c>
      <c r="H40" s="19"/>
      <c r="I40" s="26"/>
      <c r="J40" s="26"/>
      <c r="K40" s="26">
        <v>12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39"/>
    </row>
    <row r="41" spans="1:22" ht="12.75">
      <c r="A41" s="27">
        <v>38</v>
      </c>
      <c r="B41" s="27" t="s">
        <v>981</v>
      </c>
      <c r="C41" s="26" t="s">
        <v>982</v>
      </c>
      <c r="D41" s="27" t="s">
        <v>91</v>
      </c>
      <c r="E41" s="28" t="s">
        <v>56</v>
      </c>
      <c r="F41" s="27" t="s">
        <v>9</v>
      </c>
      <c r="G41" s="27">
        <f t="shared" si="0"/>
        <v>11</v>
      </c>
      <c r="H41" s="19"/>
      <c r="I41" s="26"/>
      <c r="J41" s="26"/>
      <c r="K41" s="26"/>
      <c r="L41" s="26">
        <v>11</v>
      </c>
      <c r="M41" s="26"/>
      <c r="N41" s="26"/>
      <c r="O41" s="26"/>
      <c r="P41" s="26"/>
      <c r="Q41" s="26"/>
      <c r="R41" s="26"/>
      <c r="S41" s="26"/>
      <c r="T41" s="26"/>
      <c r="U41" s="26"/>
      <c r="V41" s="39"/>
    </row>
    <row r="42" spans="1:22" ht="12.75">
      <c r="A42" s="27">
        <v>39</v>
      </c>
      <c r="B42" s="27" t="s">
        <v>537</v>
      </c>
      <c r="C42" s="26" t="s">
        <v>538</v>
      </c>
      <c r="D42" s="27" t="s">
        <v>91</v>
      </c>
      <c r="E42" s="28" t="s">
        <v>100</v>
      </c>
      <c r="F42" s="27" t="s">
        <v>32</v>
      </c>
      <c r="G42" s="27">
        <f t="shared" si="0"/>
        <v>2</v>
      </c>
      <c r="H42" s="19"/>
      <c r="I42" s="26"/>
      <c r="J42" s="26"/>
      <c r="K42" s="26"/>
      <c r="L42" s="26"/>
      <c r="M42" s="26"/>
      <c r="N42" s="26"/>
      <c r="O42" s="26"/>
      <c r="P42" s="26"/>
      <c r="Q42" s="26">
        <v>2</v>
      </c>
      <c r="R42" s="26"/>
      <c r="S42" s="26"/>
      <c r="T42" s="26"/>
      <c r="U42" s="26"/>
      <c r="V42" s="39"/>
    </row>
    <row r="43" spans="1:22" ht="12.75">
      <c r="A43" s="27"/>
      <c r="B43" s="27"/>
      <c r="C43" s="26"/>
      <c r="D43" s="27"/>
      <c r="E43" s="28"/>
      <c r="F43" s="27"/>
      <c r="G43" s="27"/>
      <c r="H43" s="1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39"/>
    </row>
    <row r="44" spans="1:23" s="23" customFormat="1" ht="6" customHeight="1">
      <c r="A44" s="45"/>
      <c r="B44" s="46"/>
      <c r="C44" s="47"/>
      <c r="D44" s="46"/>
      <c r="E44" s="48"/>
      <c r="F44" s="46"/>
      <c r="G44" s="46"/>
      <c r="H44" s="46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50"/>
      <c r="W44" s="22"/>
    </row>
    <row r="45" spans="1:22" s="12" customFormat="1" ht="12.75">
      <c r="A45" s="14"/>
      <c r="B45" s="11"/>
      <c r="D45" s="11"/>
      <c r="E45" s="13"/>
      <c r="F45" s="11"/>
      <c r="G45" s="11"/>
      <c r="H45" s="1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5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4.57421875" style="4" customWidth="1"/>
    <col min="12" max="12" width="0.85546875" style="23" customWidth="1"/>
  </cols>
  <sheetData>
    <row r="1" spans="1:12" s="4" customFormat="1" ht="165" customHeight="1">
      <c r="A1" s="85" t="s">
        <v>1343</v>
      </c>
      <c r="B1" s="86"/>
      <c r="C1" s="86"/>
      <c r="D1" s="86"/>
      <c r="E1" s="86"/>
      <c r="F1" s="86"/>
      <c r="G1" s="86"/>
      <c r="H1" s="59"/>
      <c r="I1" s="77"/>
      <c r="J1" s="77" t="s">
        <v>1055</v>
      </c>
      <c r="K1" s="33" t="s">
        <v>206</v>
      </c>
      <c r="L1" s="38"/>
    </row>
    <row r="2" spans="1:12" s="4" customFormat="1" ht="12.75">
      <c r="A2" s="27"/>
      <c r="B2" s="27"/>
      <c r="C2" s="26"/>
      <c r="D2" s="27"/>
      <c r="E2" s="28"/>
      <c r="F2" s="27"/>
      <c r="G2" s="78"/>
      <c r="H2" s="60"/>
      <c r="I2" s="34"/>
      <c r="J2" s="34" t="s">
        <v>1056</v>
      </c>
      <c r="K2" s="34" t="s">
        <v>207</v>
      </c>
      <c r="L2" s="39"/>
    </row>
    <row r="3" spans="1:12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57" t="s">
        <v>6</v>
      </c>
      <c r="H3" s="61"/>
      <c r="I3" s="29"/>
      <c r="J3" s="29">
        <v>2</v>
      </c>
      <c r="K3" s="29">
        <v>1</v>
      </c>
      <c r="L3" s="40"/>
    </row>
    <row r="4" spans="1:12" ht="12.75">
      <c r="A4" s="27">
        <v>1</v>
      </c>
      <c r="B4" s="27" t="s">
        <v>1102</v>
      </c>
      <c r="C4" s="26" t="s">
        <v>1103</v>
      </c>
      <c r="D4" s="27" t="s">
        <v>232</v>
      </c>
      <c r="E4" s="28" t="s">
        <v>56</v>
      </c>
      <c r="F4" s="30" t="s">
        <v>28</v>
      </c>
      <c r="G4" s="78">
        <f>SUM(I4:K4)</f>
        <v>100</v>
      </c>
      <c r="H4" s="62"/>
      <c r="I4" s="26"/>
      <c r="J4" s="26">
        <v>100</v>
      </c>
      <c r="K4" s="26"/>
      <c r="L4" s="40"/>
    </row>
    <row r="5" spans="1:12" ht="12.75">
      <c r="A5" s="27">
        <v>2</v>
      </c>
      <c r="B5" s="27" t="s">
        <v>1104</v>
      </c>
      <c r="C5" s="26" t="s">
        <v>1105</v>
      </c>
      <c r="D5" s="27" t="s">
        <v>232</v>
      </c>
      <c r="E5" s="28" t="s">
        <v>56</v>
      </c>
      <c r="F5" s="30" t="s">
        <v>9</v>
      </c>
      <c r="G5" s="78">
        <f>SUM(I5:K5)</f>
        <v>90</v>
      </c>
      <c r="H5" s="62"/>
      <c r="I5" s="26"/>
      <c r="J5" s="26">
        <v>90</v>
      </c>
      <c r="K5" s="26"/>
      <c r="L5" s="40"/>
    </row>
    <row r="6" spans="1:12" ht="12.75">
      <c r="A6" s="27">
        <v>3</v>
      </c>
      <c r="B6" s="27" t="s">
        <v>230</v>
      </c>
      <c r="C6" s="26" t="s">
        <v>231</v>
      </c>
      <c r="D6" s="27" t="s">
        <v>232</v>
      </c>
      <c r="E6" s="28" t="s">
        <v>216</v>
      </c>
      <c r="F6" s="30" t="s">
        <v>66</v>
      </c>
      <c r="G6" s="78">
        <f>SUM(I6:K6)</f>
        <v>50</v>
      </c>
      <c r="H6" s="62"/>
      <c r="I6" s="26"/>
      <c r="J6" s="26"/>
      <c r="K6" s="26">
        <v>50</v>
      </c>
      <c r="L6" s="40"/>
    </row>
    <row r="7" spans="1:12" ht="12.75">
      <c r="A7" s="27"/>
      <c r="B7" s="27"/>
      <c r="C7" s="26"/>
      <c r="D7" s="27"/>
      <c r="E7" s="28"/>
      <c r="F7" s="27"/>
      <c r="G7" s="78"/>
      <c r="H7" s="62"/>
      <c r="I7" s="26"/>
      <c r="J7" s="26"/>
      <c r="K7" s="26"/>
      <c r="L7" s="40"/>
    </row>
    <row r="8" spans="1:12" s="23" customFormat="1" ht="4.5" customHeight="1">
      <c r="A8" s="45"/>
      <c r="B8" s="46"/>
      <c r="C8" s="47"/>
      <c r="D8" s="46"/>
      <c r="E8" s="48"/>
      <c r="F8" s="46"/>
      <c r="G8" s="46"/>
      <c r="H8" s="79"/>
      <c r="I8" s="46"/>
      <c r="J8" s="46"/>
      <c r="K8" s="46"/>
      <c r="L8" s="50"/>
    </row>
    <row r="9" spans="1:12" s="9" customFormat="1" ht="12.75">
      <c r="A9" s="15"/>
      <c r="B9" s="8"/>
      <c r="D9" s="8"/>
      <c r="E9" s="10"/>
      <c r="F9" s="8"/>
      <c r="G9" s="8"/>
      <c r="H9" s="18"/>
      <c r="L9" s="25"/>
    </row>
    <row r="10" spans="1:12" s="9" customFormat="1" ht="12.75">
      <c r="A10" s="15"/>
      <c r="B10" s="8"/>
      <c r="D10" s="8"/>
      <c r="E10" s="10"/>
      <c r="F10" s="8"/>
      <c r="G10" s="8"/>
      <c r="H10" s="18"/>
      <c r="L10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8.8515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8" width="4.7109375" style="4" customWidth="1"/>
    <col min="19" max="19" width="0.85546875" style="23" customWidth="1"/>
    <col min="20" max="20" width="4.57421875" style="4" customWidth="1"/>
  </cols>
  <sheetData>
    <row r="1" spans="1:20" s="4" customFormat="1" ht="168" customHeight="1">
      <c r="A1" s="85" t="s">
        <v>1342</v>
      </c>
      <c r="B1" s="86"/>
      <c r="C1" s="86"/>
      <c r="D1" s="86"/>
      <c r="E1" s="86"/>
      <c r="F1" s="86"/>
      <c r="G1" s="87"/>
      <c r="H1" s="19"/>
      <c r="I1" s="33"/>
      <c r="J1" s="33" t="s">
        <v>1281</v>
      </c>
      <c r="K1" s="33" t="s">
        <v>1055</v>
      </c>
      <c r="L1" s="33" t="s">
        <v>943</v>
      </c>
      <c r="M1" s="35" t="s">
        <v>940</v>
      </c>
      <c r="N1" s="73" t="s">
        <v>798</v>
      </c>
      <c r="O1" s="33" t="s">
        <v>429</v>
      </c>
      <c r="P1" s="33" t="s">
        <v>347</v>
      </c>
      <c r="Q1" s="33" t="s">
        <v>206</v>
      </c>
      <c r="R1" s="33" t="s">
        <v>180</v>
      </c>
      <c r="S1" s="38"/>
      <c r="T1" s="6"/>
    </row>
    <row r="2" spans="1:20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207</v>
      </c>
      <c r="K2" s="36" t="s">
        <v>1056</v>
      </c>
      <c r="L2" s="36" t="s">
        <v>430</v>
      </c>
      <c r="M2" s="36" t="s">
        <v>207</v>
      </c>
      <c r="N2" s="74" t="s">
        <v>7</v>
      </c>
      <c r="O2" s="34" t="s">
        <v>430</v>
      </c>
      <c r="P2" s="34" t="s">
        <v>207</v>
      </c>
      <c r="Q2" s="34" t="s">
        <v>207</v>
      </c>
      <c r="R2" s="34" t="s">
        <v>7</v>
      </c>
      <c r="S2" s="39"/>
      <c r="T2" s="7"/>
    </row>
    <row r="3" spans="1:20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9</v>
      </c>
      <c r="K3" s="57">
        <v>8</v>
      </c>
      <c r="L3" s="57">
        <v>7</v>
      </c>
      <c r="M3" s="57">
        <v>6</v>
      </c>
      <c r="N3" s="75">
        <v>5</v>
      </c>
      <c r="O3" s="29">
        <v>4</v>
      </c>
      <c r="P3" s="66">
        <v>3</v>
      </c>
      <c r="Q3" s="66">
        <v>2</v>
      </c>
      <c r="R3" s="29">
        <v>1</v>
      </c>
      <c r="S3" s="40"/>
      <c r="T3" s="1"/>
    </row>
    <row r="4" spans="1:19" ht="12.75">
      <c r="A4" s="27">
        <v>1</v>
      </c>
      <c r="B4" s="27" t="s">
        <v>646</v>
      </c>
      <c r="C4" s="26" t="s">
        <v>647</v>
      </c>
      <c r="D4" s="27" t="s">
        <v>197</v>
      </c>
      <c r="E4" s="28" t="s">
        <v>648</v>
      </c>
      <c r="F4" s="27" t="s">
        <v>9</v>
      </c>
      <c r="G4" s="27">
        <f aca="true" t="shared" si="0" ref="G4:G38">SUM(I4:R4)</f>
        <v>217</v>
      </c>
      <c r="H4" s="21"/>
      <c r="I4" s="26"/>
      <c r="J4" s="26"/>
      <c r="K4" s="26">
        <v>100</v>
      </c>
      <c r="L4" s="26">
        <v>70</v>
      </c>
      <c r="M4" s="26"/>
      <c r="N4" s="26"/>
      <c r="O4" s="26">
        <v>47</v>
      </c>
      <c r="P4" s="26"/>
      <c r="Q4" s="26"/>
      <c r="R4" s="26"/>
      <c r="S4" s="40"/>
    </row>
    <row r="5" spans="1:19" ht="12.75">
      <c r="A5" s="27">
        <v>2</v>
      </c>
      <c r="B5" s="27" t="s">
        <v>638</v>
      </c>
      <c r="C5" s="26" t="s">
        <v>639</v>
      </c>
      <c r="D5" s="27" t="s">
        <v>197</v>
      </c>
      <c r="E5" s="28" t="s">
        <v>640</v>
      </c>
      <c r="F5" s="27" t="s">
        <v>32</v>
      </c>
      <c r="G5" s="27">
        <f t="shared" si="0"/>
        <v>216</v>
      </c>
      <c r="H5" s="21"/>
      <c r="I5" s="26"/>
      <c r="J5" s="26">
        <v>35</v>
      </c>
      <c r="K5" s="26">
        <v>58</v>
      </c>
      <c r="L5" s="26"/>
      <c r="M5" s="26"/>
      <c r="N5" s="26">
        <v>60</v>
      </c>
      <c r="O5" s="26">
        <v>63</v>
      </c>
      <c r="P5" s="26"/>
      <c r="Q5" s="26"/>
      <c r="R5" s="26"/>
      <c r="S5" s="40"/>
    </row>
    <row r="6" spans="1:19" ht="12.75">
      <c r="A6" s="27">
        <v>3</v>
      </c>
      <c r="B6" s="27" t="s">
        <v>649</v>
      </c>
      <c r="C6" s="26" t="s">
        <v>650</v>
      </c>
      <c r="D6" s="27" t="s">
        <v>197</v>
      </c>
      <c r="E6" s="28" t="s">
        <v>56</v>
      </c>
      <c r="F6" s="27" t="s">
        <v>9</v>
      </c>
      <c r="G6" s="27">
        <f t="shared" si="0"/>
        <v>214</v>
      </c>
      <c r="H6" s="21"/>
      <c r="I6" s="26"/>
      <c r="J6" s="26"/>
      <c r="K6" s="26">
        <v>66</v>
      </c>
      <c r="L6" s="26">
        <v>57</v>
      </c>
      <c r="M6" s="26"/>
      <c r="N6" s="26">
        <v>54</v>
      </c>
      <c r="O6" s="26">
        <v>37</v>
      </c>
      <c r="P6" s="26"/>
      <c r="Q6" s="26"/>
      <c r="R6" s="26"/>
      <c r="S6" s="40"/>
    </row>
    <row r="7" spans="1:19" ht="12.75">
      <c r="A7" s="27">
        <v>4</v>
      </c>
      <c r="B7" s="30" t="s">
        <v>195</v>
      </c>
      <c r="C7" s="31" t="s">
        <v>196</v>
      </c>
      <c r="D7" s="30" t="s">
        <v>197</v>
      </c>
      <c r="E7" s="32" t="s">
        <v>106</v>
      </c>
      <c r="F7" s="30" t="s">
        <v>13</v>
      </c>
      <c r="G7" s="27">
        <f t="shared" si="0"/>
        <v>182</v>
      </c>
      <c r="H7" s="21"/>
      <c r="I7" s="26"/>
      <c r="J7" s="26"/>
      <c r="K7" s="26">
        <v>72</v>
      </c>
      <c r="L7" s="26"/>
      <c r="M7" s="26">
        <v>50</v>
      </c>
      <c r="N7" s="26"/>
      <c r="O7" s="26"/>
      <c r="P7" s="26"/>
      <c r="Q7" s="26"/>
      <c r="R7" s="26">
        <v>60</v>
      </c>
      <c r="S7" s="40"/>
    </row>
    <row r="8" spans="1:19" ht="12.75">
      <c r="A8" s="27">
        <v>5</v>
      </c>
      <c r="B8" s="27" t="s">
        <v>643</v>
      </c>
      <c r="C8" s="26" t="s">
        <v>644</v>
      </c>
      <c r="D8" s="27" t="s">
        <v>197</v>
      </c>
      <c r="E8" s="28" t="s">
        <v>645</v>
      </c>
      <c r="F8" s="27" t="s">
        <v>28</v>
      </c>
      <c r="G8" s="27">
        <f t="shared" si="0"/>
        <v>142</v>
      </c>
      <c r="H8" s="21"/>
      <c r="I8" s="26"/>
      <c r="J8" s="26"/>
      <c r="K8" s="26">
        <v>90</v>
      </c>
      <c r="L8" s="26"/>
      <c r="M8" s="26"/>
      <c r="N8" s="26"/>
      <c r="O8" s="26">
        <v>52</v>
      </c>
      <c r="P8" s="26"/>
      <c r="Q8" s="26"/>
      <c r="R8" s="26"/>
      <c r="S8" s="40"/>
    </row>
    <row r="9" spans="1:19" ht="12.75">
      <c r="A9" s="27">
        <v>6</v>
      </c>
      <c r="B9" s="27" t="s">
        <v>656</v>
      </c>
      <c r="C9" s="26" t="s">
        <v>657</v>
      </c>
      <c r="D9" s="27" t="s">
        <v>197</v>
      </c>
      <c r="E9" s="28" t="s">
        <v>658</v>
      </c>
      <c r="F9" s="27" t="s">
        <v>13</v>
      </c>
      <c r="G9" s="27">
        <f t="shared" si="0"/>
        <v>111</v>
      </c>
      <c r="H9" s="21"/>
      <c r="I9" s="26"/>
      <c r="J9" s="26"/>
      <c r="K9" s="26"/>
      <c r="L9" s="26">
        <v>47</v>
      </c>
      <c r="M9" s="26"/>
      <c r="N9" s="26">
        <v>45</v>
      </c>
      <c r="O9" s="26">
        <v>19</v>
      </c>
      <c r="P9" s="26"/>
      <c r="Q9" s="26"/>
      <c r="R9" s="26"/>
      <c r="S9" s="40"/>
    </row>
    <row r="10" spans="1:19" ht="12.75">
      <c r="A10" s="27">
        <v>6</v>
      </c>
      <c r="B10" s="41" t="s">
        <v>986</v>
      </c>
      <c r="C10" s="42" t="s">
        <v>987</v>
      </c>
      <c r="D10" s="41" t="s">
        <v>197</v>
      </c>
      <c r="E10" s="43" t="s">
        <v>56</v>
      </c>
      <c r="F10" s="41" t="s">
        <v>9</v>
      </c>
      <c r="G10" s="41">
        <f t="shared" si="0"/>
        <v>111</v>
      </c>
      <c r="H10" s="21"/>
      <c r="I10" s="42"/>
      <c r="J10" s="42">
        <v>41</v>
      </c>
      <c r="K10" s="42">
        <v>42</v>
      </c>
      <c r="L10" s="42">
        <v>28</v>
      </c>
      <c r="M10" s="42"/>
      <c r="N10" s="42"/>
      <c r="O10" s="42"/>
      <c r="P10" s="42"/>
      <c r="Q10" s="42"/>
      <c r="R10" s="42"/>
      <c r="S10" s="40"/>
    </row>
    <row r="11" spans="1:19" ht="12.75">
      <c r="A11" s="27">
        <v>8</v>
      </c>
      <c r="B11" s="27" t="s">
        <v>983</v>
      </c>
      <c r="C11" s="26" t="s">
        <v>984</v>
      </c>
      <c r="D11" s="27" t="s">
        <v>197</v>
      </c>
      <c r="E11" s="28" t="s">
        <v>985</v>
      </c>
      <c r="F11" s="27" t="s">
        <v>13</v>
      </c>
      <c r="G11" s="27">
        <f t="shared" si="0"/>
        <v>107</v>
      </c>
      <c r="H11" s="21"/>
      <c r="I11" s="26"/>
      <c r="J11" s="26"/>
      <c r="K11" s="26">
        <v>44</v>
      </c>
      <c r="L11" s="26">
        <v>63</v>
      </c>
      <c r="M11" s="26"/>
      <c r="N11" s="26"/>
      <c r="O11" s="26"/>
      <c r="P11" s="26"/>
      <c r="Q11" s="26"/>
      <c r="R11" s="26"/>
      <c r="S11" s="40"/>
    </row>
    <row r="12" spans="1:19" ht="12.75">
      <c r="A12" s="27">
        <v>9</v>
      </c>
      <c r="B12" s="27" t="s">
        <v>641</v>
      </c>
      <c r="C12" s="26" t="s">
        <v>642</v>
      </c>
      <c r="D12" s="27" t="s">
        <v>197</v>
      </c>
      <c r="E12" s="28" t="s">
        <v>56</v>
      </c>
      <c r="F12" s="27" t="s">
        <v>9</v>
      </c>
      <c r="G12" s="27">
        <f t="shared" si="0"/>
        <v>99</v>
      </c>
      <c r="H12" s="21"/>
      <c r="I12" s="26"/>
      <c r="J12" s="26"/>
      <c r="K12" s="26"/>
      <c r="L12" s="26">
        <v>42</v>
      </c>
      <c r="M12" s="26"/>
      <c r="N12" s="26"/>
      <c r="O12" s="26">
        <v>57</v>
      </c>
      <c r="P12" s="26"/>
      <c r="Q12" s="26"/>
      <c r="R12" s="26"/>
      <c r="S12" s="40"/>
    </row>
    <row r="13" spans="1:19" ht="12.75">
      <c r="A13" s="27">
        <v>10</v>
      </c>
      <c r="B13" s="27" t="s">
        <v>654</v>
      </c>
      <c r="C13" s="26" t="s">
        <v>655</v>
      </c>
      <c r="D13" s="27" t="s">
        <v>197</v>
      </c>
      <c r="E13" s="28" t="s">
        <v>56</v>
      </c>
      <c r="F13" s="27" t="s">
        <v>32</v>
      </c>
      <c r="G13" s="27">
        <f t="shared" si="0"/>
        <v>88</v>
      </c>
      <c r="H13" s="21"/>
      <c r="I13" s="26"/>
      <c r="J13" s="26"/>
      <c r="K13" s="26">
        <v>36</v>
      </c>
      <c r="L13" s="26">
        <v>31</v>
      </c>
      <c r="M13" s="26"/>
      <c r="N13" s="26"/>
      <c r="O13" s="26">
        <v>21</v>
      </c>
      <c r="P13" s="26"/>
      <c r="Q13" s="26"/>
      <c r="R13" s="26"/>
      <c r="S13" s="40"/>
    </row>
    <row r="14" spans="1:19" ht="12.75">
      <c r="A14" s="27">
        <v>11</v>
      </c>
      <c r="B14" s="27" t="s">
        <v>1106</v>
      </c>
      <c r="C14" s="26" t="s">
        <v>1107</v>
      </c>
      <c r="D14" s="27" t="s">
        <v>197</v>
      </c>
      <c r="E14" s="28" t="s">
        <v>56</v>
      </c>
      <c r="F14" s="27" t="s">
        <v>9</v>
      </c>
      <c r="G14" s="27">
        <f t="shared" si="0"/>
        <v>80</v>
      </c>
      <c r="H14" s="21"/>
      <c r="I14" s="26"/>
      <c r="J14" s="26"/>
      <c r="K14" s="26">
        <v>80</v>
      </c>
      <c r="L14" s="26"/>
      <c r="M14" s="26"/>
      <c r="N14" s="26"/>
      <c r="O14" s="26"/>
      <c r="P14" s="26"/>
      <c r="Q14" s="26"/>
      <c r="R14" s="26"/>
      <c r="S14" s="40"/>
    </row>
    <row r="15" spans="1:19" ht="12.75">
      <c r="A15" s="27">
        <v>12</v>
      </c>
      <c r="B15" s="27" t="s">
        <v>663</v>
      </c>
      <c r="C15" s="26" t="s">
        <v>1116</v>
      </c>
      <c r="D15" s="27" t="s">
        <v>197</v>
      </c>
      <c r="E15" s="28" t="s">
        <v>653</v>
      </c>
      <c r="F15" s="27" t="s">
        <v>28</v>
      </c>
      <c r="G15" s="27">
        <f t="shared" si="0"/>
        <v>77</v>
      </c>
      <c r="H15" s="21"/>
      <c r="I15" s="26"/>
      <c r="J15" s="26"/>
      <c r="K15" s="26">
        <v>28</v>
      </c>
      <c r="L15" s="26">
        <v>5</v>
      </c>
      <c r="M15" s="26"/>
      <c r="N15" s="26">
        <v>37</v>
      </c>
      <c r="O15" s="26">
        <v>7</v>
      </c>
      <c r="P15" s="26"/>
      <c r="Q15" s="26"/>
      <c r="R15" s="26"/>
      <c r="S15" s="40"/>
    </row>
    <row r="16" spans="1:19" ht="12.75">
      <c r="A16" s="27">
        <v>13</v>
      </c>
      <c r="B16" s="27" t="s">
        <v>651</v>
      </c>
      <c r="C16" s="26" t="s">
        <v>652</v>
      </c>
      <c r="D16" s="27" t="s">
        <v>197</v>
      </c>
      <c r="E16" s="28" t="s">
        <v>653</v>
      </c>
      <c r="F16" s="27" t="s">
        <v>28</v>
      </c>
      <c r="G16" s="27">
        <f t="shared" si="0"/>
        <v>74</v>
      </c>
      <c r="H16" s="21"/>
      <c r="I16" s="26"/>
      <c r="J16" s="26"/>
      <c r="K16" s="26">
        <v>22</v>
      </c>
      <c r="L16" s="26">
        <v>21</v>
      </c>
      <c r="M16" s="26"/>
      <c r="N16" s="26"/>
      <c r="O16" s="26">
        <v>31</v>
      </c>
      <c r="P16" s="26"/>
      <c r="Q16" s="26"/>
      <c r="R16" s="26"/>
      <c r="S16" s="40"/>
    </row>
    <row r="17" spans="1:19" ht="12.75">
      <c r="A17" s="27">
        <v>14</v>
      </c>
      <c r="B17" s="27" t="s">
        <v>664</v>
      </c>
      <c r="C17" s="26" t="s">
        <v>665</v>
      </c>
      <c r="D17" s="27" t="s">
        <v>197</v>
      </c>
      <c r="E17" s="28" t="s">
        <v>666</v>
      </c>
      <c r="F17" s="27" t="s">
        <v>9</v>
      </c>
      <c r="G17" s="27">
        <f t="shared" si="0"/>
        <v>73</v>
      </c>
      <c r="H17" s="21"/>
      <c r="I17" s="26"/>
      <c r="J17" s="26"/>
      <c r="K17" s="26">
        <v>50</v>
      </c>
      <c r="L17" s="26">
        <v>17</v>
      </c>
      <c r="M17" s="26"/>
      <c r="N17" s="26"/>
      <c r="O17" s="26">
        <v>6</v>
      </c>
      <c r="P17" s="26"/>
      <c r="Q17" s="26"/>
      <c r="R17" s="26"/>
      <c r="S17" s="40"/>
    </row>
    <row r="18" spans="1:19" ht="12.75">
      <c r="A18" s="27">
        <v>15</v>
      </c>
      <c r="B18" s="27" t="s">
        <v>659</v>
      </c>
      <c r="C18" s="26" t="s">
        <v>660</v>
      </c>
      <c r="D18" s="27" t="s">
        <v>197</v>
      </c>
      <c r="E18" s="28" t="s">
        <v>56</v>
      </c>
      <c r="F18" s="27" t="s">
        <v>184</v>
      </c>
      <c r="G18" s="27">
        <f t="shared" si="0"/>
        <v>65</v>
      </c>
      <c r="H18" s="21"/>
      <c r="I18" s="26"/>
      <c r="J18" s="26"/>
      <c r="K18" s="26"/>
      <c r="L18" s="26">
        <v>11</v>
      </c>
      <c r="M18" s="26"/>
      <c r="N18" s="26">
        <v>41</v>
      </c>
      <c r="O18" s="26">
        <v>13</v>
      </c>
      <c r="P18" s="26"/>
      <c r="Q18" s="26"/>
      <c r="R18" s="26"/>
      <c r="S18" s="40"/>
    </row>
    <row r="19" spans="1:19" ht="12.75">
      <c r="A19" s="27">
        <v>16</v>
      </c>
      <c r="B19" s="27" t="s">
        <v>377</v>
      </c>
      <c r="C19" s="26" t="s">
        <v>378</v>
      </c>
      <c r="D19" s="27" t="s">
        <v>197</v>
      </c>
      <c r="E19" s="28" t="s">
        <v>56</v>
      </c>
      <c r="F19" s="27" t="s">
        <v>354</v>
      </c>
      <c r="G19" s="27">
        <f t="shared" si="0"/>
        <v>50</v>
      </c>
      <c r="H19" s="21"/>
      <c r="I19" s="26"/>
      <c r="J19" s="26"/>
      <c r="K19" s="26"/>
      <c r="L19" s="26"/>
      <c r="M19" s="26"/>
      <c r="N19" s="26"/>
      <c r="O19" s="26"/>
      <c r="P19" s="26">
        <v>50</v>
      </c>
      <c r="Q19" s="26"/>
      <c r="R19" s="26"/>
      <c r="S19" s="40"/>
    </row>
    <row r="20" spans="1:19" ht="12.75">
      <c r="A20" s="27">
        <v>16</v>
      </c>
      <c r="B20" s="27" t="s">
        <v>932</v>
      </c>
      <c r="C20" s="26" t="s">
        <v>933</v>
      </c>
      <c r="D20" s="27" t="s">
        <v>197</v>
      </c>
      <c r="E20" s="28" t="s">
        <v>216</v>
      </c>
      <c r="F20" s="27" t="s">
        <v>66</v>
      </c>
      <c r="G20" s="27">
        <f t="shared" si="0"/>
        <v>50</v>
      </c>
      <c r="H20" s="21"/>
      <c r="I20" s="26"/>
      <c r="J20" s="26"/>
      <c r="K20" s="26"/>
      <c r="L20" s="26"/>
      <c r="M20" s="26"/>
      <c r="N20" s="26"/>
      <c r="O20" s="26"/>
      <c r="P20" s="26"/>
      <c r="Q20" s="26">
        <v>50</v>
      </c>
      <c r="R20" s="26"/>
      <c r="S20" s="40"/>
    </row>
    <row r="21" spans="1:19" ht="12.75">
      <c r="A21" s="27">
        <v>16</v>
      </c>
      <c r="B21" s="27" t="s">
        <v>1287</v>
      </c>
      <c r="C21" s="26" t="s">
        <v>1288</v>
      </c>
      <c r="D21" s="27" t="s">
        <v>197</v>
      </c>
      <c r="E21" s="28" t="s">
        <v>56</v>
      </c>
      <c r="F21" s="27" t="s">
        <v>9</v>
      </c>
      <c r="G21" s="27">
        <f t="shared" si="0"/>
        <v>50</v>
      </c>
      <c r="H21" s="21"/>
      <c r="I21" s="26"/>
      <c r="J21" s="26">
        <v>50</v>
      </c>
      <c r="K21" s="26"/>
      <c r="L21" s="26"/>
      <c r="M21" s="26"/>
      <c r="N21" s="26"/>
      <c r="O21" s="26"/>
      <c r="P21" s="26"/>
      <c r="Q21" s="26"/>
      <c r="R21" s="26"/>
      <c r="S21" s="40"/>
    </row>
    <row r="22" spans="1:19" ht="12.75">
      <c r="A22" s="27">
        <v>19</v>
      </c>
      <c r="B22" s="30" t="s">
        <v>379</v>
      </c>
      <c r="C22" s="31" t="s">
        <v>380</v>
      </c>
      <c r="D22" s="30" t="s">
        <v>197</v>
      </c>
      <c r="E22" s="32" t="s">
        <v>56</v>
      </c>
      <c r="F22" s="30" t="s">
        <v>354</v>
      </c>
      <c r="G22" s="27">
        <f t="shared" si="0"/>
        <v>45</v>
      </c>
      <c r="H22" s="21"/>
      <c r="I22" s="26"/>
      <c r="J22" s="26"/>
      <c r="K22" s="26"/>
      <c r="L22" s="26"/>
      <c r="M22" s="26"/>
      <c r="N22" s="26"/>
      <c r="O22" s="26"/>
      <c r="P22" s="26">
        <v>45</v>
      </c>
      <c r="Q22" s="26"/>
      <c r="R22" s="26"/>
      <c r="S22" s="40"/>
    </row>
    <row r="23" spans="1:19" ht="12.75">
      <c r="A23" s="27">
        <v>20</v>
      </c>
      <c r="B23" s="27" t="s">
        <v>1108</v>
      </c>
      <c r="C23" s="26" t="s">
        <v>1109</v>
      </c>
      <c r="D23" s="27" t="s">
        <v>197</v>
      </c>
      <c r="E23" s="28" t="s">
        <v>56</v>
      </c>
      <c r="F23" s="27" t="s">
        <v>9</v>
      </c>
      <c r="G23" s="27">
        <f t="shared" si="0"/>
        <v>39</v>
      </c>
      <c r="H23" s="21"/>
      <c r="I23" s="26"/>
      <c r="J23" s="26"/>
      <c r="K23" s="26">
        <v>39</v>
      </c>
      <c r="L23" s="26"/>
      <c r="M23" s="26"/>
      <c r="N23" s="26"/>
      <c r="O23" s="26"/>
      <c r="P23" s="26"/>
      <c r="Q23" s="26"/>
      <c r="R23" s="26"/>
      <c r="S23" s="40"/>
    </row>
    <row r="24" spans="1:19" ht="12.75">
      <c r="A24" s="27">
        <v>21</v>
      </c>
      <c r="B24" s="27" t="s">
        <v>661</v>
      </c>
      <c r="C24" s="26" t="s">
        <v>662</v>
      </c>
      <c r="D24" s="27" t="s">
        <v>197</v>
      </c>
      <c r="E24" s="28" t="s">
        <v>56</v>
      </c>
      <c r="F24" s="27" t="s">
        <v>9</v>
      </c>
      <c r="G24" s="27">
        <f t="shared" si="0"/>
        <v>34</v>
      </c>
      <c r="H24" s="21"/>
      <c r="I24" s="26"/>
      <c r="J24" s="26">
        <v>16</v>
      </c>
      <c r="K24" s="26"/>
      <c r="L24" s="26">
        <v>9</v>
      </c>
      <c r="M24" s="26"/>
      <c r="N24" s="26"/>
      <c r="O24" s="26">
        <v>9</v>
      </c>
      <c r="P24" s="26"/>
      <c r="Q24" s="26"/>
      <c r="R24" s="26"/>
      <c r="S24" s="40"/>
    </row>
    <row r="25" spans="1:19" ht="12.75">
      <c r="A25" s="27">
        <v>22</v>
      </c>
      <c r="B25" s="27" t="s">
        <v>198</v>
      </c>
      <c r="C25" s="26" t="s">
        <v>199</v>
      </c>
      <c r="D25" s="27" t="s">
        <v>197</v>
      </c>
      <c r="E25" s="28" t="s">
        <v>106</v>
      </c>
      <c r="F25" s="27" t="s">
        <v>13</v>
      </c>
      <c r="G25" s="27">
        <f t="shared" si="0"/>
        <v>33</v>
      </c>
      <c r="H25" s="21"/>
      <c r="I25" s="26"/>
      <c r="J25" s="26"/>
      <c r="K25" s="26"/>
      <c r="L25" s="26"/>
      <c r="M25" s="26"/>
      <c r="N25" s="26"/>
      <c r="O25" s="26"/>
      <c r="P25" s="26"/>
      <c r="Q25" s="26"/>
      <c r="R25" s="26">
        <v>33</v>
      </c>
      <c r="S25" s="40"/>
    </row>
    <row r="26" spans="1:19" ht="12.75">
      <c r="A26" s="27">
        <v>22</v>
      </c>
      <c r="B26" s="27" t="s">
        <v>813</v>
      </c>
      <c r="C26" s="26" t="s">
        <v>814</v>
      </c>
      <c r="D26" s="27" t="s">
        <v>197</v>
      </c>
      <c r="E26" s="28" t="s">
        <v>56</v>
      </c>
      <c r="F26" s="27" t="s">
        <v>184</v>
      </c>
      <c r="G26" s="27">
        <f t="shared" si="0"/>
        <v>33</v>
      </c>
      <c r="H26" s="21"/>
      <c r="I26" s="26"/>
      <c r="J26" s="26"/>
      <c r="K26" s="26"/>
      <c r="L26" s="26"/>
      <c r="M26" s="26"/>
      <c r="N26" s="26">
        <v>33</v>
      </c>
      <c r="O26" s="26"/>
      <c r="P26" s="26"/>
      <c r="Q26" s="26"/>
      <c r="R26" s="26"/>
      <c r="S26" s="40"/>
    </row>
    <row r="27" spans="1:19" ht="12.75">
      <c r="A27" s="27">
        <v>22</v>
      </c>
      <c r="B27" s="27" t="s">
        <v>1110</v>
      </c>
      <c r="C27" s="26" t="s">
        <v>1111</v>
      </c>
      <c r="D27" s="27" t="s">
        <v>197</v>
      </c>
      <c r="E27" s="28" t="s">
        <v>1112</v>
      </c>
      <c r="F27" s="27" t="s">
        <v>9</v>
      </c>
      <c r="G27" s="27">
        <f t="shared" si="0"/>
        <v>33</v>
      </c>
      <c r="H27" s="21"/>
      <c r="I27" s="26"/>
      <c r="J27" s="26"/>
      <c r="K27" s="26">
        <v>33</v>
      </c>
      <c r="L27" s="26"/>
      <c r="M27" s="26"/>
      <c r="N27" s="26"/>
      <c r="O27" s="26"/>
      <c r="P27" s="26"/>
      <c r="Q27" s="26"/>
      <c r="R27" s="26"/>
      <c r="S27" s="40"/>
    </row>
    <row r="28" spans="1:19" ht="12.75">
      <c r="A28" s="27">
        <v>25</v>
      </c>
      <c r="B28" s="27" t="s">
        <v>815</v>
      </c>
      <c r="C28" s="26" t="s">
        <v>816</v>
      </c>
      <c r="D28" s="27" t="s">
        <v>197</v>
      </c>
      <c r="E28" s="28" t="s">
        <v>795</v>
      </c>
      <c r="F28" s="27" t="s">
        <v>184</v>
      </c>
      <c r="G28" s="27">
        <f t="shared" si="0"/>
        <v>30</v>
      </c>
      <c r="H28" s="21"/>
      <c r="I28" s="26"/>
      <c r="J28" s="26"/>
      <c r="K28" s="26"/>
      <c r="L28" s="26"/>
      <c r="M28" s="26"/>
      <c r="N28" s="26">
        <v>30</v>
      </c>
      <c r="O28" s="26"/>
      <c r="P28" s="26"/>
      <c r="Q28" s="26"/>
      <c r="R28" s="26"/>
      <c r="S28" s="40"/>
    </row>
    <row r="29" spans="1:19" ht="12.75">
      <c r="A29" s="27">
        <v>25</v>
      </c>
      <c r="B29" s="27" t="s">
        <v>1113</v>
      </c>
      <c r="C29" s="26" t="s">
        <v>1114</v>
      </c>
      <c r="D29" s="27" t="s">
        <v>197</v>
      </c>
      <c r="E29" s="28" t="s">
        <v>1115</v>
      </c>
      <c r="F29" s="27" t="s">
        <v>9</v>
      </c>
      <c r="G29" s="27">
        <f t="shared" si="0"/>
        <v>30</v>
      </c>
      <c r="H29" s="21"/>
      <c r="I29" s="26"/>
      <c r="J29" s="26"/>
      <c r="K29" s="26">
        <v>30</v>
      </c>
      <c r="L29" s="26"/>
      <c r="M29" s="26"/>
      <c r="N29" s="26"/>
      <c r="O29" s="26"/>
      <c r="P29" s="26"/>
      <c r="Q29" s="26"/>
      <c r="R29" s="26"/>
      <c r="S29" s="40"/>
    </row>
    <row r="30" spans="1:19" ht="12.75">
      <c r="A30" s="27">
        <v>27</v>
      </c>
      <c r="B30" s="27" t="s">
        <v>1289</v>
      </c>
      <c r="C30" s="26" t="s">
        <v>1290</v>
      </c>
      <c r="D30" s="27" t="s">
        <v>197</v>
      </c>
      <c r="E30" s="28" t="s">
        <v>564</v>
      </c>
      <c r="F30" s="27" t="s">
        <v>9</v>
      </c>
      <c r="G30" s="27">
        <f t="shared" si="0"/>
        <v>28</v>
      </c>
      <c r="H30" s="21"/>
      <c r="I30" s="26"/>
      <c r="J30" s="26">
        <v>28</v>
      </c>
      <c r="K30" s="26"/>
      <c r="L30" s="26"/>
      <c r="M30" s="26"/>
      <c r="N30" s="26"/>
      <c r="O30" s="26"/>
      <c r="P30" s="26"/>
      <c r="Q30" s="26"/>
      <c r="R30" s="26"/>
      <c r="S30" s="40"/>
    </row>
    <row r="31" spans="1:19" ht="12.75">
      <c r="A31" s="27">
        <v>28</v>
      </c>
      <c r="B31" s="27" t="s">
        <v>1117</v>
      </c>
      <c r="C31" s="26" t="s">
        <v>1118</v>
      </c>
      <c r="D31" s="27" t="s">
        <v>197</v>
      </c>
      <c r="E31" s="28" t="s">
        <v>1088</v>
      </c>
      <c r="F31" s="27" t="s">
        <v>28</v>
      </c>
      <c r="G31" s="27">
        <f t="shared" si="0"/>
        <v>25</v>
      </c>
      <c r="H31" s="21"/>
      <c r="I31" s="26"/>
      <c r="J31" s="26"/>
      <c r="K31" s="26">
        <v>25</v>
      </c>
      <c r="L31" s="26"/>
      <c r="M31" s="26"/>
      <c r="N31" s="26"/>
      <c r="O31" s="26"/>
      <c r="P31" s="26"/>
      <c r="Q31" s="26"/>
      <c r="R31" s="26"/>
      <c r="S31" s="40"/>
    </row>
    <row r="32" spans="1:19" ht="12.75">
      <c r="A32" s="27">
        <v>29</v>
      </c>
      <c r="B32" s="27" t="s">
        <v>1291</v>
      </c>
      <c r="C32" s="26" t="s">
        <v>1292</v>
      </c>
      <c r="D32" s="27" t="s">
        <v>197</v>
      </c>
      <c r="E32" s="28" t="s">
        <v>56</v>
      </c>
      <c r="F32" s="27" t="s">
        <v>9</v>
      </c>
      <c r="G32" s="27">
        <f t="shared" si="0"/>
        <v>22</v>
      </c>
      <c r="H32" s="21"/>
      <c r="I32" s="26"/>
      <c r="J32" s="26">
        <v>22</v>
      </c>
      <c r="K32" s="26"/>
      <c r="L32" s="26"/>
      <c r="M32" s="26"/>
      <c r="N32" s="26"/>
      <c r="O32" s="26"/>
      <c r="P32" s="26"/>
      <c r="Q32" s="26"/>
      <c r="R32" s="26"/>
      <c r="S32" s="40"/>
    </row>
    <row r="33" spans="1:19" ht="12.75">
      <c r="A33" s="27">
        <v>30</v>
      </c>
      <c r="B33" s="27" t="s">
        <v>1119</v>
      </c>
      <c r="C33" s="26" t="s">
        <v>1120</v>
      </c>
      <c r="D33" s="27" t="s">
        <v>197</v>
      </c>
      <c r="E33" s="28" t="s">
        <v>82</v>
      </c>
      <c r="F33" s="27" t="s">
        <v>42</v>
      </c>
      <c r="G33" s="27">
        <f t="shared" si="0"/>
        <v>19</v>
      </c>
      <c r="H33" s="21"/>
      <c r="I33" s="26"/>
      <c r="J33" s="26"/>
      <c r="K33" s="26">
        <v>19</v>
      </c>
      <c r="L33" s="26"/>
      <c r="M33" s="26"/>
      <c r="N33" s="26"/>
      <c r="O33" s="26"/>
      <c r="P33" s="26"/>
      <c r="Q33" s="26"/>
      <c r="R33" s="26"/>
      <c r="S33" s="40"/>
    </row>
    <row r="34" spans="1:19" ht="12.75">
      <c r="A34" s="27">
        <v>31</v>
      </c>
      <c r="B34" s="27" t="s">
        <v>988</v>
      </c>
      <c r="C34" s="26" t="s">
        <v>989</v>
      </c>
      <c r="D34" s="27" t="s">
        <v>197</v>
      </c>
      <c r="E34" s="28" t="s">
        <v>56</v>
      </c>
      <c r="F34" s="27" t="s">
        <v>28</v>
      </c>
      <c r="G34" s="27">
        <f t="shared" si="0"/>
        <v>17</v>
      </c>
      <c r="H34" s="21"/>
      <c r="I34" s="26"/>
      <c r="J34" s="26"/>
      <c r="K34" s="26">
        <v>16</v>
      </c>
      <c r="L34" s="26">
        <v>1</v>
      </c>
      <c r="M34" s="26"/>
      <c r="N34" s="26"/>
      <c r="O34" s="26"/>
      <c r="P34" s="26"/>
      <c r="Q34" s="26"/>
      <c r="R34" s="26"/>
      <c r="S34" s="40"/>
    </row>
    <row r="35" spans="1:19" ht="12.75">
      <c r="A35" s="27">
        <v>32</v>
      </c>
      <c r="B35" s="27" t="s">
        <v>1121</v>
      </c>
      <c r="C35" s="26" t="s">
        <v>1122</v>
      </c>
      <c r="D35" s="27" t="s">
        <v>197</v>
      </c>
      <c r="E35" s="28" t="s">
        <v>56</v>
      </c>
      <c r="F35" s="27" t="s">
        <v>354</v>
      </c>
      <c r="G35" s="27">
        <f t="shared" si="0"/>
        <v>12</v>
      </c>
      <c r="H35" s="21"/>
      <c r="I35" s="26"/>
      <c r="J35" s="26"/>
      <c r="K35" s="26">
        <v>12</v>
      </c>
      <c r="L35" s="26"/>
      <c r="M35" s="26"/>
      <c r="N35" s="26"/>
      <c r="O35" s="26"/>
      <c r="P35" s="26"/>
      <c r="Q35" s="26"/>
      <c r="R35" s="26"/>
      <c r="S35" s="40"/>
    </row>
    <row r="36" spans="1:19" ht="12.75">
      <c r="A36" s="27">
        <v>33</v>
      </c>
      <c r="B36" s="27" t="s">
        <v>1123</v>
      </c>
      <c r="C36" s="26" t="s">
        <v>1124</v>
      </c>
      <c r="D36" s="27" t="s">
        <v>197</v>
      </c>
      <c r="E36" s="28" t="s">
        <v>1125</v>
      </c>
      <c r="F36" s="27" t="s">
        <v>42</v>
      </c>
      <c r="G36" s="27">
        <f t="shared" si="0"/>
        <v>10</v>
      </c>
      <c r="H36" s="21"/>
      <c r="I36" s="26"/>
      <c r="J36" s="26"/>
      <c r="K36" s="26">
        <v>10</v>
      </c>
      <c r="L36" s="26"/>
      <c r="M36" s="26"/>
      <c r="N36" s="26"/>
      <c r="O36" s="26"/>
      <c r="P36" s="26"/>
      <c r="Q36" s="26"/>
      <c r="R36" s="26"/>
      <c r="S36" s="40"/>
    </row>
    <row r="37" spans="1:19" ht="12.75">
      <c r="A37" s="27">
        <v>34</v>
      </c>
      <c r="B37" s="27" t="s">
        <v>1293</v>
      </c>
      <c r="C37" s="26" t="s">
        <v>1294</v>
      </c>
      <c r="D37" s="27" t="s">
        <v>197</v>
      </c>
      <c r="E37" s="28" t="s">
        <v>56</v>
      </c>
      <c r="F37" s="27" t="s">
        <v>9</v>
      </c>
      <c r="G37" s="27">
        <f t="shared" si="0"/>
        <v>6</v>
      </c>
      <c r="H37" s="21"/>
      <c r="I37" s="26"/>
      <c r="J37" s="26">
        <v>6</v>
      </c>
      <c r="K37" s="26"/>
      <c r="L37" s="26"/>
      <c r="M37" s="26"/>
      <c r="N37" s="26"/>
      <c r="O37" s="26"/>
      <c r="P37" s="26"/>
      <c r="Q37" s="26"/>
      <c r="R37" s="26"/>
      <c r="S37" s="40"/>
    </row>
    <row r="38" spans="1:19" ht="12.75">
      <c r="A38" s="27">
        <v>35</v>
      </c>
      <c r="B38" s="27" t="s">
        <v>667</v>
      </c>
      <c r="C38" s="26" t="s">
        <v>668</v>
      </c>
      <c r="D38" s="27" t="s">
        <v>197</v>
      </c>
      <c r="E38" s="28" t="s">
        <v>56</v>
      </c>
      <c r="F38" s="27" t="s">
        <v>32</v>
      </c>
      <c r="G38" s="27">
        <f t="shared" si="0"/>
        <v>1</v>
      </c>
      <c r="H38" s="21"/>
      <c r="I38" s="26"/>
      <c r="J38" s="26"/>
      <c r="K38" s="26"/>
      <c r="L38" s="26"/>
      <c r="M38" s="26"/>
      <c r="N38" s="26"/>
      <c r="O38" s="26">
        <v>1</v>
      </c>
      <c r="P38" s="26"/>
      <c r="Q38" s="26"/>
      <c r="R38" s="26"/>
      <c r="S38" s="40"/>
    </row>
    <row r="39" spans="1:19" ht="12.75">
      <c r="A39" s="27"/>
      <c r="B39" s="27"/>
      <c r="C39" s="26"/>
      <c r="D39" s="27"/>
      <c r="E39" s="28"/>
      <c r="F39" s="27"/>
      <c r="G39" s="27"/>
      <c r="H39" s="21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40"/>
    </row>
    <row r="40" spans="1:20" s="23" customFormat="1" ht="4.5" customHeight="1">
      <c r="A40" s="45"/>
      <c r="B40" s="46"/>
      <c r="C40" s="47"/>
      <c r="D40" s="46"/>
      <c r="E40" s="48"/>
      <c r="F40" s="46"/>
      <c r="G40" s="46"/>
      <c r="H40" s="46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/>
      <c r="T40" s="22"/>
    </row>
    <row r="41" spans="1:19" s="12" customFormat="1" ht="12.75">
      <c r="A41" s="14"/>
      <c r="B41" s="11"/>
      <c r="D41" s="11"/>
      <c r="E41" s="13"/>
      <c r="F41" s="11"/>
      <c r="G41" s="11"/>
      <c r="H41" s="17"/>
      <c r="I41" s="4"/>
      <c r="J41" s="4"/>
      <c r="K41" s="4"/>
      <c r="L41" s="4"/>
      <c r="M41" s="4"/>
      <c r="N41" s="4"/>
      <c r="O41" s="4"/>
      <c r="P41" s="4"/>
      <c r="Q41" s="4"/>
      <c r="R41" s="4"/>
      <c r="S41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7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4.57421875" style="4" customWidth="1"/>
    <col min="12" max="12" width="4.7109375" style="4" customWidth="1"/>
    <col min="13" max="13" width="0.85546875" style="23" customWidth="1"/>
  </cols>
  <sheetData>
    <row r="1" spans="1:13" s="4" customFormat="1" ht="166.5" customHeight="1">
      <c r="A1" s="85" t="s">
        <v>1341</v>
      </c>
      <c r="B1" s="86"/>
      <c r="C1" s="86"/>
      <c r="D1" s="86"/>
      <c r="E1" s="86"/>
      <c r="F1" s="86"/>
      <c r="G1" s="86"/>
      <c r="H1" s="59"/>
      <c r="I1" s="77"/>
      <c r="J1" s="83" t="s">
        <v>1055</v>
      </c>
      <c r="K1" s="73" t="s">
        <v>798</v>
      </c>
      <c r="L1" s="33" t="s">
        <v>206</v>
      </c>
      <c r="M1" s="38"/>
    </row>
    <row r="2" spans="1:13" s="4" customFormat="1" ht="12.75">
      <c r="A2" s="27"/>
      <c r="B2" s="27"/>
      <c r="C2" s="26"/>
      <c r="D2" s="27"/>
      <c r="E2" s="28"/>
      <c r="F2" s="27"/>
      <c r="G2" s="78"/>
      <c r="H2" s="60"/>
      <c r="I2" s="34"/>
      <c r="J2" s="36" t="s">
        <v>1056</v>
      </c>
      <c r="K2" s="74" t="s">
        <v>7</v>
      </c>
      <c r="L2" s="34" t="s">
        <v>207</v>
      </c>
      <c r="M2" s="39"/>
    </row>
    <row r="3" spans="1:13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57" t="s">
        <v>6</v>
      </c>
      <c r="H3" s="61"/>
      <c r="I3" s="29"/>
      <c r="J3" s="57">
        <v>3</v>
      </c>
      <c r="K3" s="75">
        <v>2</v>
      </c>
      <c r="L3" s="29">
        <v>1</v>
      </c>
      <c r="M3" s="40"/>
    </row>
    <row r="4" spans="1:13" ht="12.75">
      <c r="A4" s="27">
        <v>1</v>
      </c>
      <c r="B4" s="30" t="s">
        <v>820</v>
      </c>
      <c r="C4" s="31" t="s">
        <v>821</v>
      </c>
      <c r="D4" s="30" t="s">
        <v>235</v>
      </c>
      <c r="E4" s="32" t="s">
        <v>472</v>
      </c>
      <c r="F4" s="30" t="s">
        <v>28</v>
      </c>
      <c r="G4" s="78">
        <f>SUM(I4:L4)</f>
        <v>144</v>
      </c>
      <c r="H4" s="62"/>
      <c r="I4" s="26"/>
      <c r="J4" s="26">
        <v>90</v>
      </c>
      <c r="K4" s="26">
        <v>54</v>
      </c>
      <c r="L4" s="26"/>
      <c r="M4" s="40"/>
    </row>
    <row r="5" spans="1:13" ht="12.75">
      <c r="A5" s="27">
        <v>2</v>
      </c>
      <c r="B5" s="27" t="s">
        <v>1089</v>
      </c>
      <c r="C5" s="26" t="s">
        <v>1090</v>
      </c>
      <c r="D5" s="27" t="s">
        <v>235</v>
      </c>
      <c r="E5" s="28" t="s">
        <v>472</v>
      </c>
      <c r="F5" s="27" t="s">
        <v>28</v>
      </c>
      <c r="G5" s="78">
        <f>SUM(I5:L5)</f>
        <v>100</v>
      </c>
      <c r="H5" s="60"/>
      <c r="I5" s="26"/>
      <c r="J5" s="26">
        <v>100</v>
      </c>
      <c r="K5" s="26"/>
      <c r="L5" s="26"/>
      <c r="M5" s="60"/>
    </row>
    <row r="6" spans="1:13" ht="12.75">
      <c r="A6" s="27">
        <v>3</v>
      </c>
      <c r="B6" s="27" t="s">
        <v>1091</v>
      </c>
      <c r="C6" s="26" t="s">
        <v>1092</v>
      </c>
      <c r="D6" s="27" t="s">
        <v>235</v>
      </c>
      <c r="E6" s="28" t="s">
        <v>225</v>
      </c>
      <c r="F6" s="27" t="s">
        <v>66</v>
      </c>
      <c r="G6" s="78">
        <f>SUM(I6:L6)</f>
        <v>80</v>
      </c>
      <c r="H6" s="60"/>
      <c r="I6" s="26"/>
      <c r="J6" s="26">
        <v>80</v>
      </c>
      <c r="K6" s="26"/>
      <c r="L6" s="26"/>
      <c r="M6" s="60"/>
    </row>
    <row r="7" spans="1:13" ht="12.75">
      <c r="A7" s="27">
        <v>4</v>
      </c>
      <c r="B7" s="27" t="s">
        <v>233</v>
      </c>
      <c r="C7" s="26" t="s">
        <v>234</v>
      </c>
      <c r="D7" s="27" t="s">
        <v>235</v>
      </c>
      <c r="E7" s="28" t="s">
        <v>216</v>
      </c>
      <c r="F7" s="27" t="s">
        <v>66</v>
      </c>
      <c r="G7" s="78">
        <f>SUM(I7:L7)</f>
        <v>45</v>
      </c>
      <c r="H7" s="60"/>
      <c r="I7" s="26"/>
      <c r="J7" s="26"/>
      <c r="K7" s="26"/>
      <c r="L7" s="26">
        <v>45</v>
      </c>
      <c r="M7" s="60"/>
    </row>
    <row r="8" spans="1:13" s="4" customFormat="1" ht="12.75">
      <c r="A8" s="27"/>
      <c r="B8" s="30"/>
      <c r="C8" s="31"/>
      <c r="D8" s="30"/>
      <c r="E8" s="32"/>
      <c r="F8" s="30"/>
      <c r="G8" s="78"/>
      <c r="H8" s="62"/>
      <c r="I8" s="26"/>
      <c r="J8" s="26"/>
      <c r="K8" s="26"/>
      <c r="L8" s="26"/>
      <c r="M8" s="40"/>
    </row>
    <row r="9" spans="1:13" s="23" customFormat="1" ht="4.5" customHeight="1">
      <c r="A9" s="45"/>
      <c r="B9" s="46"/>
      <c r="C9" s="47"/>
      <c r="D9" s="46"/>
      <c r="E9" s="48"/>
      <c r="F9" s="46"/>
      <c r="G9" s="46"/>
      <c r="H9" s="79"/>
      <c r="I9" s="46"/>
      <c r="J9" s="46"/>
      <c r="K9" s="46"/>
      <c r="L9" s="49"/>
      <c r="M9" s="50"/>
    </row>
    <row r="10" spans="1:13" s="9" customFormat="1" ht="12.75">
      <c r="A10" s="15"/>
      <c r="B10" s="8"/>
      <c r="D10" s="8"/>
      <c r="E10" s="10"/>
      <c r="F10" s="8"/>
      <c r="G10" s="8"/>
      <c r="H10" s="18"/>
      <c r="L10" s="4"/>
      <c r="M10" s="25"/>
    </row>
    <row r="11" spans="1:13" s="9" customFormat="1" ht="12.75">
      <c r="A11" s="15"/>
      <c r="B11" s="8"/>
      <c r="D11" s="8"/>
      <c r="E11" s="10"/>
      <c r="F11" s="8"/>
      <c r="G11" s="8"/>
      <c r="H11" s="18"/>
      <c r="L11" s="4"/>
      <c r="M11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5.8515625" style="0" bestFit="1" customWidth="1"/>
    <col min="4" max="4" width="7.8515625" style="2" customWidth="1"/>
    <col min="5" max="5" width="37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6" width="4.57421875" style="16" customWidth="1"/>
    <col min="17" max="17" width="0.85546875" style="23" customWidth="1"/>
    <col min="18" max="18" width="4.57421875" style="4" customWidth="1"/>
  </cols>
  <sheetData>
    <row r="1" spans="1:18" s="4" customFormat="1" ht="170.25" customHeight="1">
      <c r="A1" s="85" t="s">
        <v>1340</v>
      </c>
      <c r="B1" s="86"/>
      <c r="C1" s="86"/>
      <c r="D1" s="86"/>
      <c r="E1" s="86"/>
      <c r="F1" s="86"/>
      <c r="G1" s="87"/>
      <c r="H1" s="19"/>
      <c r="I1" s="33"/>
      <c r="J1" s="33" t="s">
        <v>1281</v>
      </c>
      <c r="K1" s="33" t="s">
        <v>1055</v>
      </c>
      <c r="L1" s="33" t="s">
        <v>943</v>
      </c>
      <c r="M1" s="73" t="s">
        <v>798</v>
      </c>
      <c r="N1" s="33" t="s">
        <v>429</v>
      </c>
      <c r="O1" s="33" t="s">
        <v>347</v>
      </c>
      <c r="P1" s="33" t="s">
        <v>206</v>
      </c>
      <c r="Q1" s="38"/>
      <c r="R1" s="6"/>
    </row>
    <row r="2" spans="1:18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207</v>
      </c>
      <c r="K2" s="36" t="s">
        <v>1056</v>
      </c>
      <c r="L2" s="36" t="s">
        <v>430</v>
      </c>
      <c r="M2" s="74" t="s">
        <v>7</v>
      </c>
      <c r="N2" s="34" t="s">
        <v>430</v>
      </c>
      <c r="O2" s="34" t="s">
        <v>207</v>
      </c>
      <c r="P2" s="34" t="s">
        <v>207</v>
      </c>
      <c r="Q2" s="39"/>
      <c r="R2" s="7"/>
    </row>
    <row r="3" spans="1:18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66"/>
      <c r="J3" s="75">
        <v>7</v>
      </c>
      <c r="K3" s="75">
        <v>6</v>
      </c>
      <c r="L3" s="75">
        <v>5</v>
      </c>
      <c r="M3" s="75">
        <v>4</v>
      </c>
      <c r="N3" s="29">
        <v>3</v>
      </c>
      <c r="O3" s="66">
        <v>2</v>
      </c>
      <c r="P3" s="29">
        <v>1</v>
      </c>
      <c r="Q3" s="40"/>
      <c r="R3" s="1"/>
    </row>
    <row r="4" spans="1:17" ht="12.75">
      <c r="A4" s="27">
        <v>1</v>
      </c>
      <c r="B4" s="27" t="s">
        <v>634</v>
      </c>
      <c r="C4" s="26" t="s">
        <v>635</v>
      </c>
      <c r="D4" s="27" t="s">
        <v>224</v>
      </c>
      <c r="E4" s="28" t="s">
        <v>472</v>
      </c>
      <c r="F4" s="27" t="s">
        <v>28</v>
      </c>
      <c r="G4" s="27">
        <f aca="true" t="shared" si="0" ref="G4:G14">SUM(I4:P4)</f>
        <v>220</v>
      </c>
      <c r="H4" s="21"/>
      <c r="I4" s="67"/>
      <c r="J4" s="67"/>
      <c r="K4" s="67">
        <v>66</v>
      </c>
      <c r="L4" s="67">
        <v>47</v>
      </c>
      <c r="M4" s="67">
        <v>60</v>
      </c>
      <c r="N4" s="67">
        <v>47</v>
      </c>
      <c r="O4" s="67"/>
      <c r="P4" s="67"/>
      <c r="Q4" s="40"/>
    </row>
    <row r="5" spans="1:17" ht="12.75">
      <c r="A5" s="27">
        <v>2</v>
      </c>
      <c r="B5" s="27" t="s">
        <v>636</v>
      </c>
      <c r="C5" s="26" t="s">
        <v>637</v>
      </c>
      <c r="D5" s="27" t="s">
        <v>224</v>
      </c>
      <c r="E5" s="28" t="s">
        <v>56</v>
      </c>
      <c r="F5" s="27" t="s">
        <v>9</v>
      </c>
      <c r="G5" s="27">
        <f t="shared" si="0"/>
        <v>163</v>
      </c>
      <c r="H5" s="21"/>
      <c r="I5" s="67"/>
      <c r="J5" s="67">
        <v>45</v>
      </c>
      <c r="K5" s="67">
        <v>50</v>
      </c>
      <c r="L5" s="67">
        <v>37</v>
      </c>
      <c r="M5" s="67"/>
      <c r="N5" s="67">
        <v>31</v>
      </c>
      <c r="O5" s="67"/>
      <c r="P5" s="67"/>
      <c r="Q5" s="40"/>
    </row>
    <row r="6" spans="1:17" ht="12.75">
      <c r="A6" s="27">
        <v>3</v>
      </c>
      <c r="B6" s="27" t="s">
        <v>222</v>
      </c>
      <c r="C6" s="26" t="s">
        <v>223</v>
      </c>
      <c r="D6" s="27" t="s">
        <v>224</v>
      </c>
      <c r="E6" s="28" t="s">
        <v>225</v>
      </c>
      <c r="F6" s="27" t="s">
        <v>66</v>
      </c>
      <c r="G6" s="27">
        <f t="shared" si="0"/>
        <v>128</v>
      </c>
      <c r="H6" s="21"/>
      <c r="I6" s="67"/>
      <c r="J6" s="67"/>
      <c r="K6" s="67">
        <v>44</v>
      </c>
      <c r="L6" s="67"/>
      <c r="M6" s="67"/>
      <c r="N6" s="67">
        <v>34</v>
      </c>
      <c r="O6" s="67"/>
      <c r="P6" s="67">
        <v>50</v>
      </c>
      <c r="Q6" s="40"/>
    </row>
    <row r="7" spans="1:17" ht="12.75">
      <c r="A7" s="27">
        <v>4</v>
      </c>
      <c r="B7" s="27" t="s">
        <v>1073</v>
      </c>
      <c r="C7" s="26" t="s">
        <v>1074</v>
      </c>
      <c r="D7" s="27" t="s">
        <v>224</v>
      </c>
      <c r="E7" s="28" t="s">
        <v>1075</v>
      </c>
      <c r="F7" s="27" t="s">
        <v>9</v>
      </c>
      <c r="G7" s="27">
        <f t="shared" si="0"/>
        <v>100</v>
      </c>
      <c r="H7" s="21"/>
      <c r="I7" s="67"/>
      <c r="J7" s="67"/>
      <c r="K7" s="67">
        <v>100</v>
      </c>
      <c r="L7" s="67"/>
      <c r="M7" s="67"/>
      <c r="N7" s="67"/>
      <c r="O7" s="67"/>
      <c r="P7" s="67"/>
      <c r="Q7" s="40"/>
    </row>
    <row r="8" spans="1:17" ht="12.75">
      <c r="A8" s="27">
        <v>5</v>
      </c>
      <c r="B8" s="27" t="s">
        <v>1076</v>
      </c>
      <c r="C8" s="26" t="s">
        <v>1077</v>
      </c>
      <c r="D8" s="27" t="s">
        <v>224</v>
      </c>
      <c r="E8" s="28" t="s">
        <v>132</v>
      </c>
      <c r="F8" s="27" t="s">
        <v>13</v>
      </c>
      <c r="G8" s="27">
        <f t="shared" si="0"/>
        <v>90</v>
      </c>
      <c r="H8" s="21"/>
      <c r="I8" s="67"/>
      <c r="J8" s="67"/>
      <c r="K8" s="67">
        <v>90</v>
      </c>
      <c r="L8" s="67"/>
      <c r="M8" s="67"/>
      <c r="N8" s="67"/>
      <c r="O8" s="67"/>
      <c r="P8" s="67"/>
      <c r="Q8" s="40"/>
    </row>
    <row r="9" spans="1:17" ht="12.75">
      <c r="A9" s="27">
        <v>6</v>
      </c>
      <c r="B9" s="27" t="s">
        <v>1078</v>
      </c>
      <c r="C9" s="26" t="s">
        <v>1079</v>
      </c>
      <c r="D9" s="27" t="s">
        <v>224</v>
      </c>
      <c r="E9" s="28" t="s">
        <v>1080</v>
      </c>
      <c r="F9" s="27" t="s">
        <v>9</v>
      </c>
      <c r="G9" s="27">
        <f t="shared" si="0"/>
        <v>80</v>
      </c>
      <c r="H9" s="21"/>
      <c r="I9" s="67"/>
      <c r="J9" s="67"/>
      <c r="K9" s="67">
        <v>80</v>
      </c>
      <c r="L9" s="67"/>
      <c r="M9" s="67"/>
      <c r="N9" s="67"/>
      <c r="O9" s="67"/>
      <c r="P9" s="67"/>
      <c r="Q9" s="40"/>
    </row>
    <row r="10" spans="1:17" ht="12.75">
      <c r="A10" s="27">
        <v>7</v>
      </c>
      <c r="B10" s="27" t="s">
        <v>1081</v>
      </c>
      <c r="C10" s="26" t="s">
        <v>1082</v>
      </c>
      <c r="D10" s="27" t="s">
        <v>224</v>
      </c>
      <c r="E10" s="28" t="s">
        <v>82</v>
      </c>
      <c r="F10" s="27" t="s">
        <v>42</v>
      </c>
      <c r="G10" s="27">
        <f t="shared" si="0"/>
        <v>72</v>
      </c>
      <c r="H10" s="21"/>
      <c r="I10" s="67"/>
      <c r="J10" s="67"/>
      <c r="K10" s="67">
        <v>72</v>
      </c>
      <c r="L10" s="67"/>
      <c r="M10" s="67"/>
      <c r="N10" s="67"/>
      <c r="O10" s="67"/>
      <c r="P10" s="67"/>
      <c r="Q10" s="40"/>
    </row>
    <row r="11" spans="1:17" ht="12.75">
      <c r="A11" s="27">
        <v>8</v>
      </c>
      <c r="B11" s="27" t="s">
        <v>1083</v>
      </c>
      <c r="C11" s="26" t="s">
        <v>1085</v>
      </c>
      <c r="D11" s="27" t="s">
        <v>224</v>
      </c>
      <c r="E11" s="28" t="s">
        <v>1084</v>
      </c>
      <c r="F11" s="27" t="s">
        <v>42</v>
      </c>
      <c r="G11" s="27">
        <f t="shared" si="0"/>
        <v>58</v>
      </c>
      <c r="H11" s="21"/>
      <c r="I11" s="67"/>
      <c r="J11" s="67"/>
      <c r="K11" s="67">
        <v>58</v>
      </c>
      <c r="L11" s="67"/>
      <c r="M11" s="67"/>
      <c r="N11" s="67"/>
      <c r="O11" s="67"/>
      <c r="P11" s="67"/>
      <c r="Q11" s="40"/>
    </row>
    <row r="12" spans="1:17" ht="12.75">
      <c r="A12" s="27">
        <v>9</v>
      </c>
      <c r="B12" s="27" t="s">
        <v>375</v>
      </c>
      <c r="C12" s="26" t="s">
        <v>376</v>
      </c>
      <c r="D12" s="27" t="s">
        <v>224</v>
      </c>
      <c r="E12" s="28" t="s">
        <v>56</v>
      </c>
      <c r="F12" s="27" t="s">
        <v>354</v>
      </c>
      <c r="G12" s="27">
        <f t="shared" si="0"/>
        <v>50</v>
      </c>
      <c r="H12" s="21"/>
      <c r="I12" s="67"/>
      <c r="J12" s="67"/>
      <c r="K12" s="67"/>
      <c r="L12" s="67"/>
      <c r="M12" s="67"/>
      <c r="N12" s="67"/>
      <c r="O12" s="67">
        <v>50</v>
      </c>
      <c r="P12" s="67"/>
      <c r="Q12" s="40"/>
    </row>
    <row r="13" spans="1:17" ht="12.75">
      <c r="A13" s="27">
        <v>10</v>
      </c>
      <c r="B13" s="27" t="s">
        <v>226</v>
      </c>
      <c r="C13" s="26" t="s">
        <v>227</v>
      </c>
      <c r="D13" s="27" t="s">
        <v>224</v>
      </c>
      <c r="E13" s="28" t="s">
        <v>216</v>
      </c>
      <c r="F13" s="27" t="s">
        <v>66</v>
      </c>
      <c r="G13" s="27">
        <f t="shared" si="0"/>
        <v>45</v>
      </c>
      <c r="H13" s="21"/>
      <c r="I13" s="67"/>
      <c r="J13" s="67"/>
      <c r="K13" s="67"/>
      <c r="L13" s="67"/>
      <c r="M13" s="67"/>
      <c r="N13" s="67"/>
      <c r="O13" s="67"/>
      <c r="P13" s="67">
        <v>45</v>
      </c>
      <c r="Q13" s="40"/>
    </row>
    <row r="14" spans="1:17" ht="12.75">
      <c r="A14" s="27">
        <v>11</v>
      </c>
      <c r="B14" s="27" t="s">
        <v>1086</v>
      </c>
      <c r="C14" s="26" t="s">
        <v>1087</v>
      </c>
      <c r="D14" s="27" t="s">
        <v>224</v>
      </c>
      <c r="E14" s="28" t="s">
        <v>1088</v>
      </c>
      <c r="F14" s="27" t="s">
        <v>28</v>
      </c>
      <c r="G14" s="27">
        <f t="shared" si="0"/>
        <v>42</v>
      </c>
      <c r="H14" s="21"/>
      <c r="I14" s="67"/>
      <c r="J14" s="67"/>
      <c r="K14" s="67">
        <v>42</v>
      </c>
      <c r="L14" s="67"/>
      <c r="M14" s="67"/>
      <c r="N14" s="67"/>
      <c r="O14" s="67"/>
      <c r="P14" s="67"/>
      <c r="Q14" s="40"/>
    </row>
    <row r="15" spans="1:17" ht="12.75">
      <c r="A15" s="27"/>
      <c r="B15" s="27"/>
      <c r="C15" s="26"/>
      <c r="D15" s="27"/>
      <c r="E15" s="28"/>
      <c r="F15" s="27"/>
      <c r="G15" s="27"/>
      <c r="H15" s="21"/>
      <c r="I15" s="67"/>
      <c r="J15" s="67"/>
      <c r="K15" s="67"/>
      <c r="L15" s="67"/>
      <c r="M15" s="67"/>
      <c r="N15" s="67"/>
      <c r="O15" s="67"/>
      <c r="P15" s="67"/>
      <c r="Q15" s="40"/>
    </row>
    <row r="16" spans="1:18" s="23" customFormat="1" ht="4.5" customHeight="1">
      <c r="A16" s="45"/>
      <c r="B16" s="46"/>
      <c r="C16" s="47"/>
      <c r="D16" s="46"/>
      <c r="E16" s="48"/>
      <c r="F16" s="46"/>
      <c r="G16" s="46"/>
      <c r="H16" s="46"/>
      <c r="I16" s="49"/>
      <c r="J16" s="49"/>
      <c r="K16" s="49"/>
      <c r="L16" s="49"/>
      <c r="M16" s="49"/>
      <c r="N16" s="49"/>
      <c r="O16" s="49"/>
      <c r="P16" s="49"/>
      <c r="Q16" s="50"/>
      <c r="R16" s="22"/>
    </row>
    <row r="17" spans="1:17" s="12" customFormat="1" ht="12.75">
      <c r="A17" s="14"/>
      <c r="B17" s="11"/>
      <c r="D17" s="11"/>
      <c r="E17" s="13"/>
      <c r="F17" s="11"/>
      <c r="G17" s="11"/>
      <c r="H17" s="17"/>
      <c r="I17" s="17"/>
      <c r="J17" s="17"/>
      <c r="K17" s="17"/>
      <c r="L17" s="17"/>
      <c r="M17" s="17"/>
      <c r="N17" s="17"/>
      <c r="O17" s="17"/>
      <c r="P17" s="17"/>
      <c r="Q17" s="24"/>
    </row>
    <row r="18" spans="1:17" s="9" customFormat="1" ht="12.75">
      <c r="A18" s="15"/>
      <c r="B18" s="8"/>
      <c r="D18" s="8"/>
      <c r="E18" s="10"/>
      <c r="F18" s="8"/>
      <c r="G18" s="8"/>
      <c r="H18" s="18"/>
      <c r="I18" s="18"/>
      <c r="J18" s="18"/>
      <c r="K18" s="18"/>
      <c r="L18" s="18"/>
      <c r="M18" s="18"/>
      <c r="N18" s="18"/>
      <c r="O18" s="18"/>
      <c r="P18" s="18"/>
      <c r="Q18" s="25"/>
    </row>
    <row r="19" spans="1:17" s="9" customFormat="1" ht="12.75">
      <c r="A19" s="15"/>
      <c r="B19" s="8"/>
      <c r="D19" s="8"/>
      <c r="E19" s="10"/>
      <c r="F19" s="8"/>
      <c r="G19" s="8"/>
      <c r="H19" s="18"/>
      <c r="I19" s="18"/>
      <c r="J19" s="18"/>
      <c r="K19" s="18"/>
      <c r="L19" s="18"/>
      <c r="M19" s="18"/>
      <c r="N19" s="18"/>
      <c r="O19" s="18"/>
      <c r="P19" s="18"/>
      <c r="Q19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7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0" width="4.57421875" style="16" customWidth="1"/>
    <col min="11" max="11" width="4.57421875" style="4" customWidth="1"/>
    <col min="12" max="12" width="0.85546875" style="23" customWidth="1"/>
  </cols>
  <sheetData>
    <row r="1" spans="1:12" s="4" customFormat="1" ht="158.25" customHeight="1">
      <c r="A1" s="85" t="s">
        <v>1339</v>
      </c>
      <c r="B1" s="86"/>
      <c r="C1" s="86"/>
      <c r="D1" s="86"/>
      <c r="E1" s="86"/>
      <c r="F1" s="86"/>
      <c r="G1" s="86"/>
      <c r="H1" s="59"/>
      <c r="I1" s="64"/>
      <c r="J1" s="73" t="s">
        <v>1055</v>
      </c>
      <c r="K1" s="73" t="s">
        <v>798</v>
      </c>
      <c r="L1" s="38"/>
    </row>
    <row r="2" spans="1:12" s="4" customFormat="1" ht="12.75">
      <c r="A2" s="27"/>
      <c r="B2" s="27"/>
      <c r="C2" s="26"/>
      <c r="D2" s="27"/>
      <c r="E2" s="28"/>
      <c r="F2" s="27"/>
      <c r="G2" s="78"/>
      <c r="H2" s="60"/>
      <c r="I2" s="64"/>
      <c r="J2" s="74" t="s">
        <v>1056</v>
      </c>
      <c r="K2" s="74" t="s">
        <v>7</v>
      </c>
      <c r="L2" s="39"/>
    </row>
    <row r="3" spans="1:12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57" t="s">
        <v>6</v>
      </c>
      <c r="H3" s="61"/>
      <c r="I3" s="66"/>
      <c r="J3" s="75">
        <v>2</v>
      </c>
      <c r="K3" s="75">
        <v>1</v>
      </c>
      <c r="L3" s="40"/>
    </row>
    <row r="4" spans="1:12" ht="12.75">
      <c r="A4" s="27">
        <v>1</v>
      </c>
      <c r="B4" s="30" t="s">
        <v>817</v>
      </c>
      <c r="C4" s="31" t="s">
        <v>818</v>
      </c>
      <c r="D4" s="27" t="s">
        <v>819</v>
      </c>
      <c r="E4" s="32" t="s">
        <v>472</v>
      </c>
      <c r="F4" s="30" t="s">
        <v>28</v>
      </c>
      <c r="G4" s="78">
        <f>SUM(I4:K4)</f>
        <v>160</v>
      </c>
      <c r="H4" s="62"/>
      <c r="I4" s="67"/>
      <c r="J4" s="67">
        <v>100</v>
      </c>
      <c r="K4" s="26">
        <v>60</v>
      </c>
      <c r="L4" s="40"/>
    </row>
    <row r="5" spans="1:12" ht="12.75">
      <c r="A5" s="27">
        <v>2</v>
      </c>
      <c r="B5" s="27" t="s">
        <v>1071</v>
      </c>
      <c r="C5" s="26" t="s">
        <v>1072</v>
      </c>
      <c r="D5" s="27" t="s">
        <v>819</v>
      </c>
      <c r="E5" s="28" t="s">
        <v>56</v>
      </c>
      <c r="F5" s="27" t="s">
        <v>28</v>
      </c>
      <c r="G5" s="78">
        <f>SUM(I5:K5)</f>
        <v>90</v>
      </c>
      <c r="H5" s="62"/>
      <c r="I5" s="67"/>
      <c r="J5" s="67">
        <v>90</v>
      </c>
      <c r="K5" s="26"/>
      <c r="L5" s="40"/>
    </row>
    <row r="6" spans="1:12" ht="12.75">
      <c r="A6" s="27"/>
      <c r="B6" s="30"/>
      <c r="C6" s="31"/>
      <c r="D6" s="27"/>
      <c r="E6" s="32"/>
      <c r="F6" s="30"/>
      <c r="G6" s="78"/>
      <c r="H6" s="62"/>
      <c r="I6" s="67"/>
      <c r="J6" s="67"/>
      <c r="K6" s="26"/>
      <c r="L6" s="40"/>
    </row>
    <row r="7" spans="1:12" s="23" customFormat="1" ht="4.5" customHeight="1">
      <c r="A7" s="45"/>
      <c r="B7" s="46"/>
      <c r="C7" s="47"/>
      <c r="D7" s="46"/>
      <c r="E7" s="48"/>
      <c r="F7" s="46"/>
      <c r="G7" s="46"/>
      <c r="H7" s="79"/>
      <c r="I7" s="46"/>
      <c r="J7" s="46"/>
      <c r="K7" s="46"/>
      <c r="L7" s="50"/>
    </row>
    <row r="8" spans="1:12" s="9" customFormat="1" ht="12.75">
      <c r="A8" s="15"/>
      <c r="B8" s="8"/>
      <c r="D8" s="8"/>
      <c r="E8" s="10"/>
      <c r="F8" s="8"/>
      <c r="G8" s="8"/>
      <c r="H8" s="18"/>
      <c r="I8" s="18"/>
      <c r="J8" s="18"/>
      <c r="L8" s="25"/>
    </row>
    <row r="9" spans="1:12" s="9" customFormat="1" ht="12.75">
      <c r="A9" s="15"/>
      <c r="B9" s="8"/>
      <c r="D9" s="8"/>
      <c r="E9" s="10"/>
      <c r="F9" s="8"/>
      <c r="G9" s="8"/>
      <c r="H9" s="18"/>
      <c r="I9" s="18"/>
      <c r="J9" s="18"/>
      <c r="L9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2010-07-16T17:05:58Z</cp:lastPrinted>
  <dcterms:created xsi:type="dcterms:W3CDTF">2004-03-27T01:47:07Z</dcterms:created>
  <dcterms:modified xsi:type="dcterms:W3CDTF">2011-08-25T13:51:45Z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